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80" windowHeight="8070" tabRatio="929" firstSheet="1" activeTab="9"/>
  </bookViews>
  <sheets>
    <sheet name="2013-1 " sheetId="1" r:id="rId1"/>
    <sheet name="2013-2 - інд." sheetId="2" r:id="rId2"/>
    <sheet name="табл.1до п.3.1." sheetId="3" r:id="rId3"/>
    <sheet name="табл.2 до п.3.1." sheetId="4" r:id="rId4"/>
    <sheet name="табл.3  до п.3.1." sheetId="5" r:id="rId5"/>
    <sheet name="табл.4 до п.3.1." sheetId="6" r:id="rId6"/>
    <sheet name="табл.5 до п.3.1." sheetId="7" r:id="rId7"/>
    <sheet name="табл.6 до п.3.1" sheetId="8" r:id="rId8"/>
    <sheet name="табл.7 до п. 3.1." sheetId="9" r:id="rId9"/>
    <sheet name="2013 - 3 - додатковий" sheetId="10" r:id="rId10"/>
  </sheets>
  <definedNames>
    <definedName name="_xlnm.Print_Area" localSheetId="9">'2013 - 3 - додатковий'!$A$1:$J$60</definedName>
    <definedName name="_xlnm.Print_Area" localSheetId="0">'2013-1 '!$A$1:$P$65</definedName>
    <definedName name="_xlnm.Print_Area" localSheetId="1">'2013-2 - інд.'!$A$1:$P$350</definedName>
    <definedName name="_xlnm.Print_Area" localSheetId="7">'табл.6 до п.3.1'!$A$1:$P$23</definedName>
  </definedNames>
  <calcPr fullCalcOnLoad="1"/>
</workbook>
</file>

<file path=xl/comments1.xml><?xml version="1.0" encoding="utf-8"?>
<comments xmlns="http://schemas.openxmlformats.org/spreadsheetml/2006/main">
  <authors>
    <author>Bud_604</author>
  </authors>
  <commentList>
    <comment ref="P43" authorId="0">
      <text>
        <r>
          <rPr>
            <b/>
            <sz val="9"/>
            <rFont val="Tahoma"/>
            <family val="2"/>
          </rPr>
          <t>Bud_604: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<sst xmlns="http://schemas.openxmlformats.org/spreadsheetml/2006/main" count="864" uniqueCount="428">
  <si>
    <t>(найменування головного  розпорядника коштів місцевого бюджету)</t>
  </si>
  <si>
    <t>(__)  (__)  (__)</t>
  </si>
  <si>
    <t xml:space="preserve">      КВК</t>
  </si>
  <si>
    <t>загальний фонд</t>
  </si>
  <si>
    <t>спеціальний фонд</t>
  </si>
  <si>
    <t>грн.</t>
  </si>
  <si>
    <t>Всього:</t>
  </si>
  <si>
    <t>(підпис)</t>
  </si>
  <si>
    <t>_________________________________________________________________________</t>
  </si>
  <si>
    <t>…</t>
  </si>
  <si>
    <t>(найменування функції)</t>
  </si>
  <si>
    <t xml:space="preserve">     КВК</t>
  </si>
  <si>
    <t>(__) (__) (__) (__) (__) (__)</t>
  </si>
  <si>
    <t xml:space="preserve">                КФКВ</t>
  </si>
  <si>
    <t>Код</t>
  </si>
  <si>
    <t>Найменування видів надходжень</t>
  </si>
  <si>
    <t>Надходження із загального фонду бюджету</t>
  </si>
  <si>
    <t>Плата за оренду майна бюджетних установ</t>
  </si>
  <si>
    <t>ВСЬОГО ДОХОДІВ</t>
  </si>
  <si>
    <t>На початок року</t>
  </si>
  <si>
    <t>На кінець року</t>
  </si>
  <si>
    <t>ВСЬОГО ДЖЕРЕЛ ФІНАНСУВАННЯ</t>
  </si>
  <si>
    <t>X</t>
  </si>
  <si>
    <t xml:space="preserve">Плата за послуги, що надаються бюджетними установами  </t>
  </si>
  <si>
    <t>____________________________________________________________________________________</t>
  </si>
  <si>
    <t>Найменування витрат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</si>
  <si>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</si>
  <si>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</si>
  <si>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</si>
  <si>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</si>
  <si>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</si>
  <si>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</si>
  <si>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</si>
  <si>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</si>
  <si>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</si>
  <si>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внутрішніх кредитів</t>
  </si>
  <si>
    <t>Надання інших внутрішніх кредитів</t>
  </si>
  <si>
    <t>3.1.  Виклад обсягу бюджетного запиту головного розпорядника коштів у розрізі економічної класифікації</t>
  </si>
  <si>
    <t>по _________________________________________________</t>
  </si>
  <si>
    <t xml:space="preserve">      (назва головного розпорядника коштів)</t>
  </si>
  <si>
    <t>Назва установи</t>
  </si>
  <si>
    <t>Аналітичні дані</t>
  </si>
  <si>
    <t>Очікувані фактичні видатки по оплаті праці за рік</t>
  </si>
  <si>
    <t>Фактичні видатки по оплаті праці за рік</t>
  </si>
  <si>
    <t>Фонд оплати праці</t>
  </si>
  <si>
    <t>в тис.грн.</t>
  </si>
  <si>
    <t>у відсотках:</t>
  </si>
  <si>
    <t>тис.грн.</t>
  </si>
  <si>
    <t>до пункту 3.1. бюджетного запиту</t>
  </si>
  <si>
    <t>по _____________________________________________________</t>
  </si>
  <si>
    <t xml:space="preserve">          (назва головного розпорядника коштів)</t>
  </si>
  <si>
    <t>в грн.</t>
  </si>
  <si>
    <t>ліжко-дні / діто-дні  (тис.)</t>
  </si>
  <si>
    <t>вартість       1-го ліжко-дня, діто-дня, грн.</t>
  </si>
  <si>
    <t>Додаткова таблиця 2</t>
  </si>
  <si>
    <t xml:space="preserve">до розрахунку видатків на придбання медикаментів </t>
  </si>
  <si>
    <t>до розрахунку видатків на придбання продуктів харчування</t>
  </si>
  <si>
    <t>Додаткова таблиця 3</t>
  </si>
  <si>
    <t>Додаткова таблиця 4</t>
  </si>
  <si>
    <t>Проект бюджету</t>
  </si>
  <si>
    <t xml:space="preserve">                        (назва головного розпорядника коштів)</t>
  </si>
  <si>
    <t>Додаткова таблиця 1</t>
  </si>
  <si>
    <t>до розрахунку видатків на  оплату комунальних послуг і енергоносіїв</t>
  </si>
  <si>
    <t>у фіз. обсягах</t>
  </si>
  <si>
    <t>Додаткова таблиця 5</t>
  </si>
  <si>
    <t>Додаткова таблиця 6</t>
  </si>
  <si>
    <t>Додаткова таблиця 7</t>
  </si>
  <si>
    <t>затверд-жено</t>
  </si>
  <si>
    <t>фактично зайняті</t>
  </si>
  <si>
    <t>Всього установ/закладів</t>
  </si>
  <si>
    <t>Кількість учнів, ліжок, одержувачів допомог</t>
  </si>
  <si>
    <t>Кількість  діто-днів, ліжко-днів</t>
  </si>
  <si>
    <t>Кількість штатних одиниць</t>
  </si>
  <si>
    <t>Фонд оплати праці (для бюджетних установ)</t>
  </si>
  <si>
    <t>Фонд оплати праці (для одержувачів коштів)</t>
  </si>
  <si>
    <t>Зовнішня кубатура будов</t>
  </si>
  <si>
    <t>Найменування  показників</t>
  </si>
  <si>
    <t>Найменування видатків</t>
  </si>
  <si>
    <t>2.2. премії</t>
  </si>
  <si>
    <t>Всього видатків на оплату праці</t>
  </si>
  <si>
    <t xml:space="preserve">      (призвище та ініціали)</t>
  </si>
  <si>
    <t>(тис.грн.)</t>
  </si>
  <si>
    <t>КТКВ1</t>
  </si>
  <si>
    <t>..................................</t>
  </si>
  <si>
    <t>.............................................</t>
  </si>
  <si>
    <t>Зміна показників за мережею, штатами і контингентами головного розпорядника, які характеризують виконання функції, у разі</t>
  </si>
  <si>
    <t>виділення додаткових коштів:</t>
  </si>
  <si>
    <t>назва категорії видатків</t>
  </si>
  <si>
    <t>Кількість одержувачів за усіма видами допомог</t>
  </si>
  <si>
    <t>Ставок педагогічного персоналу, од.</t>
  </si>
  <si>
    <t>Савок вихователів</t>
  </si>
  <si>
    <t>.....</t>
  </si>
  <si>
    <t>...............................</t>
  </si>
  <si>
    <t>з них штатні одиниці за загальним фондом, що враховані також у спеціальному фонді</t>
  </si>
  <si>
    <t>Керівник</t>
  </si>
  <si>
    <t>___________________</t>
  </si>
  <si>
    <t>_______________________________</t>
  </si>
  <si>
    <t>(прізвтище та ініціали)</t>
  </si>
  <si>
    <t>Керівник фінансової служби</t>
  </si>
  <si>
    <t>Затверджено з урахуванням змін</t>
  </si>
  <si>
    <t>Фактичні видатки</t>
  </si>
  <si>
    <t>Дебіторська заборгованість на:</t>
  </si>
  <si>
    <t>Заробітна плата</t>
  </si>
  <si>
    <t>Всього надання кредитів</t>
  </si>
  <si>
    <t>Всього витрат</t>
  </si>
  <si>
    <t>Затверджені призначення</t>
  </si>
  <si>
    <t>загального фонду</t>
  </si>
  <si>
    <t>спеціального фонду</t>
  </si>
  <si>
    <t>Всього видатків</t>
  </si>
  <si>
    <t>Інші доходи …</t>
  </si>
  <si>
    <t>Повернення кредитів до бюджету …</t>
  </si>
  <si>
    <t>2.1. Прогнозний обсяг бюджетних ресурсів, необхідних для забезпечення діяльності головного розпорядника коштів за джерелами їх</t>
  </si>
  <si>
    <t>2.2. Прогнозний обсяг бюджетних ресурсів, необхідних для забезпечення діяльності головного розпорядника коштів за джерелами їх</t>
  </si>
  <si>
    <t>Найменування видатків за функціональною та економічною класифікацією</t>
  </si>
  <si>
    <t>ВСЬОГО :</t>
  </si>
  <si>
    <t>Найменування надання кредитів за класифікацією кредитування</t>
  </si>
  <si>
    <t>Напрями діяльності</t>
  </si>
  <si>
    <t>№                 з/п</t>
  </si>
  <si>
    <t>Коли та яким документом затверджена</t>
  </si>
  <si>
    <t>Всього</t>
  </si>
  <si>
    <t>КЕКВ/     ККК</t>
  </si>
  <si>
    <t>Назва видатків за економічною класифікацією/класифікація кредитування</t>
  </si>
  <si>
    <t>Касові видатки</t>
  </si>
  <si>
    <t>Планується погасити кредит.заб.за рахунок коштів</t>
  </si>
  <si>
    <t>видатків/надання кредитів загального фонду, із зазначенням сум:</t>
  </si>
  <si>
    <t>Повна назва нормативно-правового акту (включаючи № і дату), виконання якого не забезпечується доведеними обсягами</t>
  </si>
  <si>
    <t>Перелік відповідних статей (пунктів) приведеного документу</t>
  </si>
  <si>
    <t>Сума коштів, необхідна для виконання зазначених статей (пунктів), грн.</t>
  </si>
  <si>
    <t xml:space="preserve">Кількість ставок </t>
  </si>
  <si>
    <t>Кількість фактично зайнятих одиниць одиниць станом на 01.09.200…</t>
  </si>
  <si>
    <t>Кількість штатних одиниць на 01.09.200…</t>
  </si>
  <si>
    <t>Кількість штатних одиниць на 01.01.200... (враховано в розрахун-ках)</t>
  </si>
  <si>
    <t>до пункту 3.1 бюджетного запиту</t>
  </si>
  <si>
    <t>Видатки на плановий рік (проект)</t>
  </si>
  <si>
    <t>Державні програми</t>
  </si>
  <si>
    <t>Обласні програми</t>
  </si>
  <si>
    <t>Найменування</t>
  </si>
  <si>
    <t>кіль-       кість одиниць</t>
  </si>
  <si>
    <t>вартість одиниці, тис.грн.</t>
  </si>
  <si>
    <t>всього, тис.грн.</t>
  </si>
  <si>
    <t>кіль-    кість одиниць</t>
  </si>
  <si>
    <t>Розпорядник коштів</t>
  </si>
  <si>
    <t>нижчого рівня</t>
  </si>
  <si>
    <t>Всього по головному розпоряднику коштів</t>
  </si>
  <si>
    <t>Загальний обсяг робіт згідно з проектно-кошторис-ною доку-ментацією, тис.грн.*</t>
  </si>
  <si>
    <t>Напрями спряму-вання**</t>
  </si>
  <si>
    <t>всього</t>
  </si>
  <si>
    <t>разом, у тому числі</t>
  </si>
  <si>
    <t>у тому числі</t>
  </si>
  <si>
    <t>У графі 3 заповнюється кошторисна вартість відповідно до титулу будови та наявності затвердженого проекту кошторисної документації</t>
  </si>
  <si>
    <t>альний</t>
  </si>
  <si>
    <t>ремонт</t>
  </si>
  <si>
    <t>2. Прогнозні обсяги бюджетних ресурсів.</t>
  </si>
  <si>
    <t xml:space="preserve">                                                                           по головному розпоряднику коштів _________________________________________</t>
  </si>
  <si>
    <t>Назва головного розпоряд ника коштів</t>
  </si>
  <si>
    <t>Назва програм</t>
  </si>
  <si>
    <t>Термін дії програми</t>
  </si>
  <si>
    <t>Перелік заходів програми, на які плануються кошти</t>
  </si>
  <si>
    <t xml:space="preserve">Видатки на поточний рік (очікуване виконання) </t>
  </si>
  <si>
    <t>…….</t>
  </si>
  <si>
    <t>………</t>
  </si>
  <si>
    <t>……….</t>
  </si>
  <si>
    <t>Зміна кредиторської заборгованості (гр.7-гр.6)</t>
  </si>
  <si>
    <t>Надання кредитів з бюджету органам державного управління інших рівнів</t>
  </si>
  <si>
    <t xml:space="preserve">Надання зовнішніх кредитів з бюджету </t>
  </si>
  <si>
    <t>Попередній (20…рік) (звіт)</t>
  </si>
  <si>
    <t>Поточний (20... рік) (затверджено)</t>
  </si>
  <si>
    <t>Плановий (20... рік) (проект)</t>
  </si>
  <si>
    <t>КТКВК</t>
  </si>
  <si>
    <t xml:space="preserve">   формування на плановий (20... рік)</t>
  </si>
  <si>
    <t>попередній (20... рік) (звіт)</t>
  </si>
  <si>
    <t>поточний (20... рік) (затверджено)</t>
  </si>
  <si>
    <t>плановий (20... рік) (проект)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</si>
  <si>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</si>
  <si>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</si>
  <si>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 xml:space="preserve">Надходження бюджетних установ від реалізації в установленому порядку майна (крім нерухомого майна) </t>
  </si>
  <si>
    <t xml:space="preserve">Благодійні внески, гранти та дарунки 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</si>
  <si>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 </t>
  </si>
  <si>
    <t>20... рік (прогноз)</t>
  </si>
  <si>
    <t xml:space="preserve">Інші джерела власних надходжень бюджетних установ  </t>
  </si>
  <si>
    <t xml:space="preserve">3.Виклад запиту видатків/надання кредитів на плановий (20... рік)  в розрізі функціональної та економічної класифікації/класифікації                             кредитування  </t>
  </si>
  <si>
    <t>поточний (20... рік) (план)</t>
  </si>
  <si>
    <t>Кредиторська заборгованість на 01.01. попереднього (20..) року</t>
  </si>
  <si>
    <t>Кредиторська заборгованість на 01.01. поточного (20…) року</t>
  </si>
  <si>
    <t>01.01. попереднього (20…) року</t>
  </si>
  <si>
    <t>01.01. поточного (20…) року</t>
  </si>
  <si>
    <t>поточний (20... рік)</t>
  </si>
  <si>
    <t>плановий (20... рік)</t>
  </si>
  <si>
    <t>Кредиторська  заборг.на 01.01.20…</t>
  </si>
  <si>
    <t xml:space="preserve">досягнутих внаслідок використання коштів спеціального фонду бюджету у попередньому  (20... році) та очікувані результати у </t>
  </si>
  <si>
    <t>на плановий  (20... рік)</t>
  </si>
  <si>
    <t xml:space="preserve">для  розрахунку видатків до проекту бюджету на плановий  (20... рік)   </t>
  </si>
  <si>
    <t xml:space="preserve">попередній (20... рік) </t>
  </si>
  <si>
    <t xml:space="preserve">поточний (20... рік) </t>
  </si>
  <si>
    <t>Відхилення ФОП по проекту планового               ( 20... року)  до:</t>
  </si>
  <si>
    <t>фактич-ного за попередній (20... рік)</t>
  </si>
  <si>
    <t>очікува-ного за поточний (20... рік)</t>
  </si>
  <si>
    <t>Кількість штатних одиниць на 01.01.20…</t>
  </si>
  <si>
    <t>Кількість фактично зайнятих одиниць одиниць станом на 01.01.20…</t>
  </si>
  <si>
    <t>№ з/п</t>
  </si>
  <si>
    <t>попередній (20... рік)  (факт.)</t>
  </si>
  <si>
    <t>плановий (20... рік)  (проект)</t>
  </si>
  <si>
    <t>факту  попереднього (20... року)</t>
  </si>
  <si>
    <t>факту попереднього (20... року)</t>
  </si>
  <si>
    <t>поточний (20... рік)  (очікув. факт.), тис.грн.</t>
  </si>
  <si>
    <t>20... (попередній) рік - факт</t>
  </si>
  <si>
    <t>20…(поточний)  рік - затверджено</t>
  </si>
  <si>
    <t>Будівельна готовність об'єкту станом на 01.01.20…(попереднього року), %%</t>
  </si>
  <si>
    <t>20…(попередній) рік - затверджено з урахуванням змін, тис.грн.</t>
  </si>
  <si>
    <t>20…(попередній)  рік - факт, тис.грн.</t>
  </si>
  <si>
    <t>Загальна залишкова вартість робіт станом на 01.01.20…(попереднього року)</t>
  </si>
  <si>
    <t>Будівельна готовність об'єкту станом на 01.01.20… (попереднього року), %%</t>
  </si>
  <si>
    <t>20…(поточний) рік - затверджено,            тис.грн.</t>
  </si>
  <si>
    <t>Загальна залишкова вартість робіт станом на 01.01. 20… (планового року)</t>
  </si>
  <si>
    <t>попередній (20…) рік (звіт)</t>
  </si>
  <si>
    <t>поточний (20…) рік (затверджено)</t>
  </si>
  <si>
    <t>плановий (20…) рік (проект)</t>
  </si>
  <si>
    <t>20... рік (прогноз)       +</t>
  </si>
  <si>
    <t xml:space="preserve"> коштів на виконання функції у плановому (20…) році (+ пояснювальна записка).</t>
  </si>
  <si>
    <t>плановий 20... рік (проект) в межах доведених граничних обсягів</t>
  </si>
  <si>
    <t>плановий  20... рік (проект) зміни у разі виділення додаткових коштів</t>
  </si>
  <si>
    <t>20... рік (прогноз)             +</t>
  </si>
  <si>
    <t>необхідно додатково                 +</t>
  </si>
  <si>
    <t>Всього (закладів/установ)</t>
  </si>
  <si>
    <t>20…(попередній) рік- затверджено з урахуванням змін, тис.грн.</t>
  </si>
  <si>
    <t xml:space="preserve">                       </t>
  </si>
  <si>
    <t>Наймену-вання</t>
  </si>
  <si>
    <t>разом:                 (4+5)</t>
  </si>
  <si>
    <t>разом:                (7+8)</t>
  </si>
  <si>
    <t>разом:            (5+6)</t>
  </si>
  <si>
    <t>разом:           (8+9)</t>
  </si>
  <si>
    <t>разом:                (3+4)</t>
  </si>
  <si>
    <t>разом:                    (6+7)</t>
  </si>
  <si>
    <t>БЮДЖЕТНИЙ  ЗАПИТ НА ПЛАНОВИЙ РІК та наступні за плановим два бюджетні періоди : загальний (форма 20...-1)</t>
  </si>
  <si>
    <t>БЮДЖЕТНИЙ  ЗАПИТ НА ПЛАНОВИЙ РІК та наступні за плановим два бюджетні періоди: індівідуальний (форма 20...-2)</t>
  </si>
  <si>
    <t xml:space="preserve">   формування на  наступні за плановим два бюджетні періоди (20...- 20... роки):</t>
  </si>
  <si>
    <t>Сума коштів, не забезпечена доведеним граничним обсягом   (грн.)    гр.4-гр.5</t>
  </si>
  <si>
    <t>Сума коштів, врахована у доведених граничних обсягах  (грн.)</t>
  </si>
  <si>
    <t>Зобов'язання по видатках (гр.10-гр.9)</t>
  </si>
  <si>
    <t>Очікуваний обсяг взяття поточних зобов'язань (гр.3-гр.5)</t>
  </si>
  <si>
    <t>Можлива кред.заборг.     на 01.01.20... (гр.4-гр.5-гр.6)</t>
  </si>
  <si>
    <t>Очікуваний обсяг взяття поточних зобов'язань (гр.8-гр.10)</t>
  </si>
  <si>
    <t>Заходи, яких необхідно вжити для приведення норм документів у відповідність до доведеного граничного обсягу (відмінити, призупинити тощо)</t>
  </si>
  <si>
    <t>Граничний обсяг видатків, доведений фінансовим органом</t>
  </si>
  <si>
    <t xml:space="preserve">на  наступні за плановим два бюджетні періоди (20...- 20... роки) за рахунок надходжень до спеціального фонду, аналіз результатів, </t>
  </si>
  <si>
    <t>поточному (20…) році.</t>
  </si>
  <si>
    <t>Наслідки у плановому та наступних за плановим  два бюджетних періоди (20...- 20…рок)  у разі невиділення додаткових коштів  із загального фонду  та альтернативні заходи, розроблені для забезпечення виконання функції.</t>
  </si>
  <si>
    <t xml:space="preserve">результати у поточному (20... році), обгрунтування необхідності проведення видатків/надання кредитів із загального фонду на плановий </t>
  </si>
  <si>
    <t>плановий (20…) рік до граничного обсягу видатків/надання кредитів загального фонду на плановий (20... рік).</t>
  </si>
  <si>
    <t>Обгрунтування необхідності додаткових коштів на плановий ( 20…) рік у розрізі функції та напрямів діяльності, вплив  виділення цих</t>
  </si>
  <si>
    <t>2.3. грошова винагорода за сумлінну працю</t>
  </si>
  <si>
    <t>3. Матеріальна допомога при наданні</t>
  </si>
  <si>
    <t>2. Виплати стимулюючого характеру - всього</t>
  </si>
  <si>
    <t>із них:</t>
  </si>
  <si>
    <t>3.1. фахівцям галузі у розмірі посадового окладу</t>
  </si>
  <si>
    <t>3.2. іншим працівникам</t>
  </si>
  <si>
    <t xml:space="preserve">     щорічної відпустки -  всього</t>
  </si>
  <si>
    <t>1. Обов'язкові виплати</t>
  </si>
  <si>
    <t>1.1  за тарифами та посадовими  окладами</t>
  </si>
  <si>
    <t xml:space="preserve">    - вислуга років</t>
  </si>
  <si>
    <t>2.1. за напруженість, складність праці</t>
  </si>
  <si>
    <t>1.3. надбавки обов'язкового характеру</t>
  </si>
  <si>
    <t>4.1. підвищення посадових окладів</t>
  </si>
  <si>
    <t>4. Інші виплати - всього</t>
  </si>
  <si>
    <t xml:space="preserve">4.2. індексація            </t>
  </si>
  <si>
    <t>4.3. погодинна оплата праці</t>
  </si>
  <si>
    <t>4.4. оплата праці за трудовими угодами</t>
  </si>
  <si>
    <t>пропозиції щодо упорядкування взяття зобов'язань загального фонду на плановий 20__ рік відповідно до пп. 9.1-9.2.</t>
  </si>
  <si>
    <t>Назва установи та перелік категорій працюючих</t>
  </si>
  <si>
    <t xml:space="preserve">Примітка: </t>
  </si>
  <si>
    <t>найменування категорій працюючих повинні відповідати найменуванням посад, визначених у зведенні показників по мережі,штатах</t>
  </si>
  <si>
    <t>і контингентах установ, що фінансуються з бюджету, визначених Міністерством фінансів України.</t>
  </si>
  <si>
    <t>поточний (20... рік)  (очікуване)</t>
  </si>
  <si>
    <t>Залишки на складах на 01.01.___</t>
  </si>
  <si>
    <t>видатки (тис.грн.)</t>
  </si>
  <si>
    <t>у т.ч.</t>
  </si>
  <si>
    <t>Відхилення вартості 1-го ліжко-дня, діто-дня  планового (20... року) від:</t>
  </si>
  <si>
    <t>очікува-ної  у поточному році (20... рік)</t>
  </si>
  <si>
    <t>очікува-ної у поточному році (20... рік)</t>
  </si>
  <si>
    <t xml:space="preserve">                                                            по головному розпоряднику коштів _____________________________________(без власних надходжень бюджетних установ)</t>
  </si>
  <si>
    <t>Кількість одиниць обладнання станом на 01.01.20… (планового року)  (у т.ч. ступінь фізичного і морального зношення облад-нання)</t>
  </si>
  <si>
    <t>У графі 15 необхідно привести напрями спрямування капітальних видатків, зокрема кількість та найменування обладнання і предметів довгострокового користування, що передбачається придбати</t>
  </si>
  <si>
    <t>У графі 16 необхідно привести грунтовні пояснення необхідності здійснення капітальних видатків, а також очікувані результати, наприклад, інформацію щодо оновлення обладнання</t>
  </si>
  <si>
    <t>(без власних надходжень бюджетних установ)</t>
  </si>
  <si>
    <t>Будівель-    на готов-ність     об'єкту станом на 01.01.20…    (планового року), %%</t>
  </si>
  <si>
    <t>У графі 14 необхідно привести напрями спрямування капітальних видатків, зокрема кількість та найменування об'єктів будівництва, реконструкції та капітальні видатки, загальну площу, на якій передбачається здійснити капітальний ремонт</t>
  </si>
  <si>
    <t>У графі 15 необхідно привести грунтовні пояснення щодо необхідності здійснення капітальних видатків, а також очікувані результати, наприклад, площа, яка буде збудована (відремонтована), тощо.</t>
  </si>
  <si>
    <t>Обгрунтування та очікувані результати**</t>
  </si>
  <si>
    <t>Напрями спрямування*</t>
  </si>
  <si>
    <t xml:space="preserve">Обгрунтування та очікувані результати*** </t>
  </si>
  <si>
    <t xml:space="preserve"> у 20…(попередньому) - 20…(поточному)   та плановому на 20…(проект) роках і показники, що їх характеризують</t>
  </si>
  <si>
    <t>Плановий на 20… (проект) рік</t>
  </si>
  <si>
    <t>Відхилення планового 20...р.  до поточного 20...р., тис.грн.    (гр.13-гр.9)</t>
  </si>
  <si>
    <t xml:space="preserve"> у 20…(попередньому) - 20…(поточному)  та плановому на 20…(проект) роках  і показники, що їх характеризують</t>
  </si>
  <si>
    <t>плановий 20... (проект)  рік - , тис.грн.</t>
  </si>
  <si>
    <t>Відхилення планового 20...р. від поточного 20...р. (затв.), тис.грн. (гр.12- гр.9)</t>
  </si>
  <si>
    <t>1.2.  доплати обов'язкового характеру</t>
  </si>
  <si>
    <t>3.2.  Виклад  запиту видатків на  наступні за плановим два бюджетні роки в розрізі економічної класифікації видатків</t>
  </si>
  <si>
    <t xml:space="preserve">прогноз (20... рік) </t>
  </si>
  <si>
    <t>3.3.  Виклад обсягу надання кредитів на плановий (20... рік) в розрізі класифікації кредитування</t>
  </si>
  <si>
    <t>3.4.  Виклад  запиту  надання кредитів на  наступні за плановим два бюджетні роки в розрізі класифікації кредитування</t>
  </si>
  <si>
    <t xml:space="preserve">прогноз (20... рік)   </t>
  </si>
  <si>
    <t>(20…) рік та наступні за плановим два бюджетні періоди,виходячи з граничного обсягу та на підставі результативних показників, наведених у п.п.5,6</t>
  </si>
  <si>
    <t>4.  Виклад запиту видатків, пов'язаних з наданням та обслуговуванням кредитів в розрізі напрямів діяльності</t>
  </si>
  <si>
    <t>граничний обсяг</t>
  </si>
  <si>
    <t>Найменування показника результату</t>
  </si>
  <si>
    <t>Одиниця виміру</t>
  </si>
  <si>
    <t>20... рік  (прогноз)</t>
  </si>
  <si>
    <t>Завдання 1</t>
  </si>
  <si>
    <t>Завдання 2</t>
  </si>
  <si>
    <t>Завдання 3</t>
  </si>
  <si>
    <t>Завдання 4</t>
  </si>
  <si>
    <t>КПКВК</t>
  </si>
  <si>
    <t>Керівник                                    __________________________________                                                                                                 ___________________________</t>
  </si>
  <si>
    <t>________________________________________________________________________________________________________________________________________________________________________________</t>
  </si>
  <si>
    <t>разом:   (6+5)</t>
  </si>
  <si>
    <t>разом:   (11+12)</t>
  </si>
  <si>
    <t>№ /п-п</t>
  </si>
  <si>
    <t>(__) (__) (__) (__) (__) (__)  (__)</t>
  </si>
  <si>
    <t>(найменування бюджетної програми)</t>
  </si>
  <si>
    <t xml:space="preserve">                КПКВК</t>
  </si>
  <si>
    <t>Поточні видатки</t>
  </si>
  <si>
    <t>Оплата праці і нарахування на заробітну плату</t>
  </si>
  <si>
    <t>Оплата праці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</si>
  <si>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</si>
  <si>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</si>
  <si>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</si>
  <si>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</si>
  <si>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</si>
  <si>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</si>
  <si>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</si>
  <si>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</si>
  <si>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</si>
  <si>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</si>
  <si>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</si>
  <si>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</si>
  <si>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</si>
  <si>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</si>
  <si>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</si>
  <si>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</si>
  <si>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</si>
  <si>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</si>
  <si>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</si>
  <si>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</si>
  <si>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</si>
  <si>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Трансферти органам державного управління інших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</si>
  <si>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</si>
  <si>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</si>
  <si>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</si>
  <si>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</si>
  <si>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</si>
  <si>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</si>
  <si>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</si>
  <si>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</si>
  <si>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</si>
  <si>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</si>
  <si>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</si>
  <si>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</si>
  <si>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</si>
  <si>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</si>
  <si>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</si>
  <si>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</si>
  <si>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</si>
  <si>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</si>
  <si>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Придбання землі та нематеріальних активів</t>
  </si>
  <si>
    <t>Капітальні трансферти урядам зарубіжних країн та міжнародним організаціям</t>
  </si>
  <si>
    <t>5. Результативні показники бюджетної програми у 20   - 20    роках</t>
  </si>
  <si>
    <r>
      <t>1. Основна мета виконання, строки реалізації та основні завдання на плановий (20... рік)</t>
    </r>
    <r>
      <rPr>
        <sz val="12"/>
        <rFont val="Times New Roman"/>
        <family val="1"/>
      </rPr>
      <t>_____________________________________</t>
    </r>
  </si>
  <si>
    <r>
      <t>4.5. інші (</t>
    </r>
    <r>
      <rPr>
        <b/>
        <i/>
        <sz val="10"/>
        <rFont val="Times New Roman"/>
        <family val="1"/>
      </rPr>
      <t>розшифрувати)</t>
    </r>
    <r>
      <rPr>
        <sz val="10"/>
        <rFont val="Times New Roman"/>
        <family val="1"/>
      </rPr>
      <t xml:space="preserve">            </t>
    </r>
  </si>
  <si>
    <t>№  з/п</t>
  </si>
  <si>
    <t>Показники</t>
  </si>
  <si>
    <t>Джерело інформації</t>
  </si>
  <si>
    <t>Затрат</t>
  </si>
  <si>
    <t xml:space="preserve">Продукту </t>
  </si>
  <si>
    <t>Ефективності</t>
  </si>
  <si>
    <t>Якості</t>
  </si>
  <si>
    <t>6. Показники за мережею, штатами і контингентами головного розпорядника коштів (по кожній функції)</t>
  </si>
  <si>
    <t>7. Структура видатків головного розпорядника коштів на оплату праці (по кожній функції)</t>
  </si>
  <si>
    <t>8. Дані про обсяги коштів, передбачені в проекті бюджету на плановий рік на реалізацію державних і регіональних (обласних)програм</t>
  </si>
  <si>
    <t>9. Аналіз результатів, досягнутих внаслідок використання коштів загального фонду бюджету у попередньому (20... році) та очікувані</t>
  </si>
  <si>
    <t xml:space="preserve">10. Аналіз управління зобов'язаннями у попередньому  ( 20…)  і поточному ( 20…) роках та пропозиції щодо приведення зобов'язань на </t>
  </si>
  <si>
    <t>10.1. Таблиця аналізу управління зобов'язаннями по загальному фонду в попередньому (20…) році:</t>
  </si>
  <si>
    <t>10.2. Таблиця аналізу управління зобов'язаннями по загальному фонду в поточному (20…) та плановому (20…) роках:</t>
  </si>
  <si>
    <t>10.3. Перелік положень нормативно-правових актів, виконання яких у плановому (20... році) не забезпечується граничним обсягом</t>
  </si>
  <si>
    <t xml:space="preserve">11. Юридичні підстави та пояснення щодо спеціального фонду (проведення видатків спеціального фонду на плановий (20... рік) та  </t>
  </si>
  <si>
    <t>Керівник                                                                        __________________________________                                                                    ___________________________</t>
  </si>
  <si>
    <t>плановий (20... рік) (проект) в межах доведених граничних обсягів</t>
  </si>
  <si>
    <t>плановий (20... рік) (проект) у разі передбачення додаткових коштів</t>
  </si>
  <si>
    <t>Зміна результативних показників, які характеризують виконання бюджетної програми, у разі передбачення додаткових коштів</t>
  </si>
  <si>
    <t>КПКВК1</t>
  </si>
  <si>
    <t>Найменування витрат за функціональною  класифікацією</t>
  </si>
  <si>
    <r>
      <t xml:space="preserve">на утримання установ, підвідомчих </t>
    </r>
    <r>
      <rPr>
        <sz val="12"/>
        <rFont val="Arial Cyr"/>
        <family val="0"/>
      </rPr>
      <t>______________________________________</t>
    </r>
  </si>
  <si>
    <t>1.Додатковий запит на витрати загального фонду на плановий ( 20…) рік за функціями та очікувані у зв'язку з цим зміни прогнозу зазначених витрат на  наступні за плановим два бюджетні періоди  (20...- 20…) роки:</t>
  </si>
  <si>
    <t>Додатковий запит на витрати спеціального фонду (без власних надходжень бюджетних установ) на плановий ( 20…) рік за функціями та очікувані у зв'язку з цим зміни прогнозу зазначених витрат на  наступні за плановим два бюджетні періоди  (20...- 20…) роки :</t>
  </si>
  <si>
    <r>
      <t xml:space="preserve">Найменування витрат за </t>
    </r>
    <r>
      <rPr>
        <sz val="9"/>
        <rFont val="Times New Roman"/>
        <family val="1"/>
      </rPr>
      <t>програмною</t>
    </r>
    <r>
      <rPr>
        <sz val="10"/>
        <rFont val="Times New Roman"/>
        <family val="1"/>
      </rPr>
      <t xml:space="preserve">  класифікацією</t>
    </r>
  </si>
  <si>
    <r>
      <t xml:space="preserve">Найменування витрат за </t>
    </r>
    <r>
      <rPr>
        <sz val="9"/>
        <rFont val="Times New Roman"/>
        <family val="1"/>
      </rPr>
      <t>функціональною</t>
    </r>
    <r>
      <rPr>
        <sz val="10"/>
        <rFont val="Times New Roman"/>
        <family val="1"/>
      </rPr>
      <t xml:space="preserve">  класифікацією</t>
    </r>
  </si>
  <si>
    <r>
      <rPr>
        <sz val="10"/>
        <rFont val="Arial Cyr"/>
        <family val="0"/>
      </rPr>
      <t>2270      (тис. грн.)</t>
    </r>
  </si>
  <si>
    <t>Пропозиії щодо капітальних видатків (КЕКВ 3110)</t>
  </si>
  <si>
    <t>Пропозиції щодо капітальних видатків (КЕКВ 3120, 3130 )</t>
  </si>
  <si>
    <t>Найменування витрат за програмною  класифікацією</t>
  </si>
  <si>
    <t>в т.ч. бюджет розвитку</t>
  </si>
  <si>
    <t>разом:   (9+10)</t>
  </si>
  <si>
    <t>разом:   (13+14)</t>
  </si>
  <si>
    <t>разом:   (17+18)</t>
  </si>
  <si>
    <t>разом:   (21+12)</t>
  </si>
  <si>
    <t>20_   рік (прогноз)</t>
  </si>
  <si>
    <t>разом:                (8+9)</t>
  </si>
  <si>
    <t>разом:   (12+13)</t>
  </si>
  <si>
    <t xml:space="preserve">Кошти, що передаються із загального фонду бюджету до бюджету розвитку (спеціального фонду) </t>
  </si>
  <si>
    <t>разом:                 (3+4)</t>
  </si>
  <si>
    <t>разом:                 (5+6)</t>
  </si>
  <si>
    <t>разом:                 (9+10)</t>
  </si>
  <si>
    <t>разом:                 (13+14)</t>
  </si>
  <si>
    <t>разом:                (17+18)</t>
  </si>
  <si>
    <t>разом:                    (21+22)</t>
  </si>
  <si>
    <t>3. Розподіл граничного обсягу видатків/надання кредитів  на плановий рік (20…рік) та індикативних покахників на 20___ і 20___ за бюджетними програмами</t>
  </si>
  <si>
    <t>4. Обгрунтування щодо розподілу прогнозного обсягу видатків/надання кредитів на наступні за плановим два бюджетні періоди відповідно до обласних програм з оцінкою очікуваних результатів для досягнення основної мети діяльності в наступних за плановим двох бюджетних періодах.</t>
  </si>
  <si>
    <t xml:space="preserve">10.4. Пояснення щодо аналізу за зобов'язаннями по загальному фонду у попередньому та поточному роках, </t>
  </si>
  <si>
    <t>Додаток 1</t>
  </si>
  <si>
    <t>Продовження додатка 1</t>
  </si>
  <si>
    <t>Додаток 2</t>
  </si>
  <si>
    <t>Додаток 3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</si>
  <si>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2)</t>
  </si>
  <si>
    <t>1. Основна мета діяльності головного розпорядника коштів районного бюджету  ________________________________________________</t>
  </si>
  <si>
    <t>2. Завдання  та показники результату дільності головного розпорядника коштів районного бюджету  _____________________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</si>
  <si>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3)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</si>
  <si>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4)</t>
  </si>
  <si>
    <r>
      <t xml:space="preserve">БЮДЖЕТНИЙ  ЗАПИТ НА ПЛАНОВИЙ (20…) РІК </t>
    </r>
    <r>
      <rPr>
        <b/>
        <u val="single"/>
        <sz val="12"/>
        <rFont val="Times New Roman"/>
        <family val="1"/>
      </rPr>
      <t>та наступні за плановим два бюджетні періоди:додатковий (форма 20...-3)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</si>
</sst>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8" fillId="21" borderId="9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0" xfId="52" applyFont="1" applyFill="1" applyBorder="1" applyAlignment="1">
      <alignment horizontal="left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52" applyFont="1" applyFill="1" applyBorder="1" applyAlignment="1">
      <alignment horizontal="center" vertical="top"/>
      <protection/>
    </xf>
    <xf numFmtId="0" fontId="10" fillId="0" borderId="25" xfId="0" applyFont="1" applyBorder="1" applyAlignment="1">
      <alignment horizontal="center"/>
    </xf>
    <xf numFmtId="0" fontId="12" fillId="0" borderId="10" xfId="52" applyFont="1" applyFill="1" applyBorder="1" applyAlignment="1">
      <alignment horizontal="center" vertical="top"/>
      <protection/>
    </xf>
    <xf numFmtId="0" fontId="12" fillId="0" borderId="10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wrapText="1"/>
      <protection/>
    </xf>
    <xf numFmtId="0" fontId="12" fillId="0" borderId="0" xfId="52" applyFont="1" applyFill="1" applyBorder="1" applyAlignment="1">
      <alignment horizontal="center" vertical="top"/>
      <protection/>
    </xf>
    <xf numFmtId="0" fontId="12" fillId="0" borderId="0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left" wrapText="1"/>
      <protection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3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33" xfId="0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0" fillId="0" borderId="32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0" fillId="0" borderId="3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0" fillId="0" borderId="19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52" applyFont="1" applyFill="1" applyBorder="1" applyAlignment="1">
      <alignment horizontal="center" vertical="top"/>
      <protection/>
    </xf>
    <xf numFmtId="0" fontId="10" fillId="0" borderId="26" xfId="52" applyFont="1" applyFill="1" applyBorder="1" applyAlignment="1">
      <alignment horizontal="left" wrapText="1"/>
      <protection/>
    </xf>
    <xf numFmtId="0" fontId="10" fillId="0" borderId="32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0" fillId="0" borderId="4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/>
    </xf>
    <xf numFmtId="0" fontId="10" fillId="0" borderId="7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64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8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0" fillId="0" borderId="33" xfId="0" applyFont="1" applyBorder="1" applyAlignment="1">
      <alignment wrapText="1"/>
    </xf>
    <xf numFmtId="0" fontId="10" fillId="0" borderId="72" xfId="0" applyFont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82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9"/>
  <sheetViews>
    <sheetView zoomScale="57" zoomScaleNormal="57" zoomScalePageLayoutView="0" workbookViewId="0" topLeftCell="A37">
      <selection activeCell="D19" sqref="D19"/>
    </sheetView>
  </sheetViews>
  <sheetFormatPr defaultColWidth="9.00390625" defaultRowHeight="12.75"/>
  <cols>
    <col min="1" max="1" width="7.125" style="9" customWidth="1"/>
    <col min="2" max="2" width="13.875" style="9" customWidth="1"/>
    <col min="3" max="3" width="9.125" style="9" customWidth="1"/>
    <col min="4" max="4" width="14.625" style="9" customWidth="1"/>
    <col min="5" max="6" width="10.75390625" style="9" customWidth="1"/>
    <col min="7" max="7" width="11.625" style="9" customWidth="1"/>
    <col min="8" max="8" width="8.25390625" style="9" customWidth="1"/>
    <col min="9" max="9" width="10.75390625" style="9" customWidth="1"/>
    <col min="10" max="10" width="9.625" style="9" customWidth="1"/>
    <col min="11" max="11" width="10.25390625" style="9" customWidth="1"/>
    <col min="12" max="12" width="10.125" style="9" customWidth="1"/>
    <col min="13" max="13" width="9.125" style="9" customWidth="1"/>
    <col min="14" max="16384" width="8.75390625" style="9" customWidth="1"/>
  </cols>
  <sheetData>
    <row r="1" spans="12:16" ht="17.25" customHeight="1">
      <c r="L1" s="205" t="s">
        <v>418</v>
      </c>
      <c r="M1" s="205"/>
      <c r="N1" s="205"/>
      <c r="O1" s="205"/>
      <c r="P1" s="205"/>
    </row>
    <row r="2" spans="12:16" ht="72.75" customHeight="1">
      <c r="L2" s="206" t="s">
        <v>422</v>
      </c>
      <c r="M2" s="206"/>
      <c r="N2" s="206"/>
      <c r="O2" s="206"/>
      <c r="P2" s="206"/>
    </row>
    <row r="3" spans="12:16" ht="12.75" customHeight="1">
      <c r="L3" s="170"/>
      <c r="M3" s="170"/>
      <c r="N3" s="170"/>
      <c r="O3" s="170"/>
      <c r="P3" s="170"/>
    </row>
    <row r="4" spans="1:16" ht="22.5" customHeight="1">
      <c r="A4" s="208" t="s">
        <v>233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ht="12.75"/>
    <row r="6" ht="12.75"/>
    <row r="7" spans="1:7" ht="12.75">
      <c r="A7" s="9" t="s">
        <v>8</v>
      </c>
      <c r="G7" s="9" t="s">
        <v>1</v>
      </c>
    </row>
    <row r="8" spans="1:7" ht="12.75">
      <c r="A8" s="210" t="s">
        <v>0</v>
      </c>
      <c r="B8" s="210"/>
      <c r="C8" s="210"/>
      <c r="D8" s="210"/>
      <c r="E8" s="210"/>
      <c r="F8" s="210"/>
      <c r="G8" s="9" t="s">
        <v>2</v>
      </c>
    </row>
    <row r="9" ht="6" customHeight="1"/>
    <row r="10" ht="6" customHeight="1"/>
    <row r="11" ht="15.75">
      <c r="A11" s="27" t="s">
        <v>423</v>
      </c>
    </row>
    <row r="12" ht="12.75">
      <c r="A12" s="9" t="s">
        <v>314</v>
      </c>
    </row>
    <row r="13" ht="12.75">
      <c r="A13" s="9" t="s">
        <v>314</v>
      </c>
    </row>
    <row r="14" ht="12.75">
      <c r="A14" s="9" t="s">
        <v>314</v>
      </c>
    </row>
    <row r="15" ht="9" customHeight="1">
      <c r="A15" s="27"/>
    </row>
    <row r="16" ht="15.75">
      <c r="A16" s="27" t="s">
        <v>424</v>
      </c>
    </row>
    <row r="17" ht="8.25" customHeight="1"/>
    <row r="18" ht="8.25" customHeight="1" thickBot="1"/>
    <row r="19" spans="3:10" ht="51">
      <c r="C19" s="119" t="s">
        <v>317</v>
      </c>
      <c r="D19" s="120" t="s">
        <v>305</v>
      </c>
      <c r="E19" s="120" t="s">
        <v>306</v>
      </c>
      <c r="F19" s="120" t="s">
        <v>165</v>
      </c>
      <c r="G19" s="120" t="s">
        <v>166</v>
      </c>
      <c r="H19" s="120" t="s">
        <v>167</v>
      </c>
      <c r="I19" s="120" t="s">
        <v>307</v>
      </c>
      <c r="J19" s="121" t="s">
        <v>307</v>
      </c>
    </row>
    <row r="20" spans="3:10" s="18" customFormat="1" ht="12.75">
      <c r="C20" s="77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6">
        <v>7</v>
      </c>
      <c r="J20" s="122">
        <v>8</v>
      </c>
    </row>
    <row r="21" spans="3:10" ht="12.75">
      <c r="C21" s="212" t="s">
        <v>308</v>
      </c>
      <c r="D21" s="213"/>
      <c r="E21" s="213"/>
      <c r="F21" s="213"/>
      <c r="G21" s="213"/>
      <c r="H21" s="213"/>
      <c r="I21" s="213"/>
      <c r="J21" s="214"/>
    </row>
    <row r="22" spans="3:10" ht="12.75">
      <c r="C22" s="126"/>
      <c r="D22" s="38"/>
      <c r="E22" s="38"/>
      <c r="F22" s="38"/>
      <c r="G22" s="38"/>
      <c r="H22" s="38"/>
      <c r="I22" s="38"/>
      <c r="J22" s="70"/>
    </row>
    <row r="23" spans="3:10" ht="12.75">
      <c r="C23" s="126"/>
      <c r="D23" s="38"/>
      <c r="E23" s="38"/>
      <c r="F23" s="38"/>
      <c r="G23" s="38"/>
      <c r="H23" s="38"/>
      <c r="I23" s="38"/>
      <c r="J23" s="70"/>
    </row>
    <row r="24" spans="3:10" ht="12.75">
      <c r="C24" s="126"/>
      <c r="D24" s="38"/>
      <c r="E24" s="38"/>
      <c r="F24" s="38"/>
      <c r="G24" s="38"/>
      <c r="H24" s="38"/>
      <c r="I24" s="38"/>
      <c r="J24" s="70"/>
    </row>
    <row r="25" spans="3:10" ht="12.75">
      <c r="C25" s="212" t="s">
        <v>309</v>
      </c>
      <c r="D25" s="213"/>
      <c r="E25" s="213"/>
      <c r="F25" s="213"/>
      <c r="G25" s="213"/>
      <c r="H25" s="213"/>
      <c r="I25" s="213"/>
      <c r="J25" s="214"/>
    </row>
    <row r="26" spans="3:10" ht="12.75">
      <c r="C26" s="126"/>
      <c r="D26" s="38"/>
      <c r="E26" s="38"/>
      <c r="F26" s="38"/>
      <c r="G26" s="38"/>
      <c r="H26" s="38"/>
      <c r="I26" s="38"/>
      <c r="J26" s="70"/>
    </row>
    <row r="27" spans="3:10" ht="12.75">
      <c r="C27" s="126"/>
      <c r="D27" s="38"/>
      <c r="E27" s="38"/>
      <c r="F27" s="38"/>
      <c r="G27" s="38"/>
      <c r="H27" s="38"/>
      <c r="I27" s="38"/>
      <c r="J27" s="70"/>
    </row>
    <row r="28" spans="3:10" ht="12.75">
      <c r="C28" s="126"/>
      <c r="D28" s="38"/>
      <c r="E28" s="38"/>
      <c r="F28" s="38"/>
      <c r="G28" s="38"/>
      <c r="H28" s="38"/>
      <c r="I28" s="38"/>
      <c r="J28" s="70"/>
    </row>
    <row r="29" spans="3:10" ht="12.75">
      <c r="C29" s="212" t="s">
        <v>310</v>
      </c>
      <c r="D29" s="213"/>
      <c r="E29" s="213"/>
      <c r="F29" s="213"/>
      <c r="G29" s="213"/>
      <c r="H29" s="213"/>
      <c r="I29" s="213"/>
      <c r="J29" s="214"/>
    </row>
    <row r="30" spans="3:10" ht="12.75">
      <c r="C30" s="126"/>
      <c r="D30" s="38"/>
      <c r="E30" s="38"/>
      <c r="F30" s="38"/>
      <c r="G30" s="38"/>
      <c r="H30" s="38"/>
      <c r="I30" s="38"/>
      <c r="J30" s="70"/>
    </row>
    <row r="31" spans="3:10" ht="12.75">
      <c r="C31" s="126"/>
      <c r="D31" s="38"/>
      <c r="E31" s="38"/>
      <c r="F31" s="38"/>
      <c r="G31" s="38"/>
      <c r="H31" s="38"/>
      <c r="I31" s="38"/>
      <c r="J31" s="70"/>
    </row>
    <row r="32" spans="3:10" ht="12.75">
      <c r="C32" s="126"/>
      <c r="D32" s="38"/>
      <c r="E32" s="38"/>
      <c r="F32" s="38"/>
      <c r="G32" s="38"/>
      <c r="H32" s="38"/>
      <c r="I32" s="38"/>
      <c r="J32" s="70"/>
    </row>
    <row r="33" spans="3:10" ht="12.75">
      <c r="C33" s="212" t="s">
        <v>311</v>
      </c>
      <c r="D33" s="213"/>
      <c r="E33" s="213"/>
      <c r="F33" s="213"/>
      <c r="G33" s="213"/>
      <c r="H33" s="213"/>
      <c r="I33" s="213"/>
      <c r="J33" s="214"/>
    </row>
    <row r="34" spans="3:10" ht="12.75">
      <c r="C34" s="123"/>
      <c r="D34" s="124"/>
      <c r="E34" s="124"/>
      <c r="F34" s="124"/>
      <c r="G34" s="124"/>
      <c r="H34" s="124"/>
      <c r="I34" s="124"/>
      <c r="J34" s="125"/>
    </row>
    <row r="35" spans="3:10" ht="12.75">
      <c r="C35" s="126"/>
      <c r="D35" s="38"/>
      <c r="E35" s="38"/>
      <c r="F35" s="38"/>
      <c r="G35" s="38"/>
      <c r="H35" s="38"/>
      <c r="I35" s="38"/>
      <c r="J35" s="70"/>
    </row>
    <row r="36" spans="3:10" ht="13.5" thickBot="1">
      <c r="C36" s="127"/>
      <c r="D36" s="71"/>
      <c r="E36" s="71"/>
      <c r="F36" s="71"/>
      <c r="G36" s="71"/>
      <c r="H36" s="71"/>
      <c r="I36" s="71"/>
      <c r="J36" s="72"/>
    </row>
    <row r="37" spans="7:16" ht="36.75" customHeight="1">
      <c r="G37" s="171"/>
      <c r="H37" s="172">
        <v>2</v>
      </c>
      <c r="L37" s="205" t="s">
        <v>419</v>
      </c>
      <c r="M37" s="205"/>
      <c r="N37" s="205"/>
      <c r="O37" s="205"/>
      <c r="P37" s="205"/>
    </row>
    <row r="38" ht="12.75"/>
    <row r="39" spans="1:14" ht="29.25" customHeight="1">
      <c r="A39" s="207" t="s">
        <v>415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</row>
    <row r="40" ht="12.75">
      <c r="P40" s="18" t="s">
        <v>5</v>
      </c>
    </row>
    <row r="41" spans="1:16" ht="25.5" customHeight="1">
      <c r="A41" s="209" t="s">
        <v>312</v>
      </c>
      <c r="B41" s="209" t="s">
        <v>394</v>
      </c>
      <c r="C41" s="209" t="s">
        <v>168</v>
      </c>
      <c r="D41" s="209" t="s">
        <v>395</v>
      </c>
      <c r="E41" s="211" t="s">
        <v>165</v>
      </c>
      <c r="F41" s="211"/>
      <c r="G41" s="211"/>
      <c r="H41" s="211"/>
      <c r="I41" s="211" t="s">
        <v>166</v>
      </c>
      <c r="J41" s="211"/>
      <c r="K41" s="211"/>
      <c r="L41" s="211"/>
      <c r="M41" s="211" t="s">
        <v>167</v>
      </c>
      <c r="N41" s="211"/>
      <c r="O41" s="211"/>
      <c r="P41" s="211"/>
    </row>
    <row r="42" spans="1:16" ht="12" customHeight="1">
      <c r="A42" s="209"/>
      <c r="B42" s="209"/>
      <c r="C42" s="209"/>
      <c r="D42" s="209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</row>
    <row r="43" spans="1:91" ht="38.25">
      <c r="A43" s="209"/>
      <c r="B43" s="209"/>
      <c r="C43" s="209"/>
      <c r="D43" s="209"/>
      <c r="E43" s="33" t="s">
        <v>3</v>
      </c>
      <c r="F43" s="33" t="s">
        <v>4</v>
      </c>
      <c r="G43" s="33" t="s">
        <v>400</v>
      </c>
      <c r="H43" s="33" t="s">
        <v>315</v>
      </c>
      <c r="I43" s="33" t="s">
        <v>3</v>
      </c>
      <c r="J43" s="33" t="s">
        <v>4</v>
      </c>
      <c r="K43" s="33" t="s">
        <v>400</v>
      </c>
      <c r="L43" s="33" t="s">
        <v>401</v>
      </c>
      <c r="M43" s="33" t="s">
        <v>3</v>
      </c>
      <c r="N43" s="33" t="s">
        <v>4</v>
      </c>
      <c r="O43" s="33" t="s">
        <v>400</v>
      </c>
      <c r="P43" s="33" t="s">
        <v>402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</row>
    <row r="44" spans="1:23" ht="12.75">
      <c r="A44" s="6">
        <v>1</v>
      </c>
      <c r="B44" s="6">
        <v>2</v>
      </c>
      <c r="C44" s="6">
        <v>3</v>
      </c>
      <c r="D44" s="6">
        <v>4</v>
      </c>
      <c r="E44" s="6">
        <v>5</v>
      </c>
      <c r="F44" s="6">
        <v>6</v>
      </c>
      <c r="G44" s="6">
        <v>7</v>
      </c>
      <c r="H44" s="6">
        <v>8</v>
      </c>
      <c r="I44" s="6">
        <v>9</v>
      </c>
      <c r="J44" s="6">
        <v>10</v>
      </c>
      <c r="K44" s="6">
        <v>11</v>
      </c>
      <c r="L44" s="6">
        <v>12</v>
      </c>
      <c r="M44" s="6">
        <v>13</v>
      </c>
      <c r="N44" s="6">
        <v>14</v>
      </c>
      <c r="O44" s="6">
        <v>15</v>
      </c>
      <c r="P44" s="6">
        <v>16</v>
      </c>
      <c r="Q44" s="18"/>
      <c r="R44" s="18"/>
      <c r="S44" s="18"/>
      <c r="T44" s="18"/>
      <c r="U44" s="18"/>
      <c r="V44" s="18"/>
      <c r="W44" s="18"/>
    </row>
    <row r="45" spans="1:16" ht="12.75">
      <c r="A45" s="31"/>
      <c r="B45" s="31"/>
      <c r="C45" s="31"/>
      <c r="D45" s="31" t="s">
        <v>9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8"/>
      <c r="B46" s="38"/>
      <c r="C46" s="38"/>
      <c r="D46" s="38" t="s">
        <v>9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2.75">
      <c r="A47" s="38"/>
      <c r="B47" s="38"/>
      <c r="C47" s="38"/>
      <c r="D47" s="38" t="s">
        <v>9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2.75">
      <c r="A48" s="38"/>
      <c r="B48" s="95" t="s">
        <v>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51" spans="1:12" ht="12.75" customHeight="1">
      <c r="A51" s="209" t="s">
        <v>312</v>
      </c>
      <c r="B51" s="209" t="s">
        <v>394</v>
      </c>
      <c r="C51" s="209" t="s">
        <v>168</v>
      </c>
      <c r="D51" s="209" t="s">
        <v>395</v>
      </c>
      <c r="E51" s="211" t="s">
        <v>405</v>
      </c>
      <c r="F51" s="211"/>
      <c r="G51" s="211"/>
      <c r="H51" s="211"/>
      <c r="I51" s="211" t="s">
        <v>405</v>
      </c>
      <c r="J51" s="211"/>
      <c r="K51" s="211"/>
      <c r="L51" s="211"/>
    </row>
    <row r="52" spans="1:12" ht="12.75">
      <c r="A52" s="209"/>
      <c r="B52" s="209"/>
      <c r="C52" s="209"/>
      <c r="D52" s="209"/>
      <c r="E52" s="211"/>
      <c r="F52" s="211"/>
      <c r="G52" s="211"/>
      <c r="H52" s="211"/>
      <c r="I52" s="211"/>
      <c r="J52" s="211"/>
      <c r="K52" s="211"/>
      <c r="L52" s="211"/>
    </row>
    <row r="53" spans="1:12" ht="38.25">
      <c r="A53" s="209"/>
      <c r="B53" s="209"/>
      <c r="C53" s="209"/>
      <c r="D53" s="209"/>
      <c r="E53" s="33" t="s">
        <v>3</v>
      </c>
      <c r="F53" s="33" t="s">
        <v>4</v>
      </c>
      <c r="G53" s="33" t="s">
        <v>400</v>
      </c>
      <c r="H53" s="33" t="s">
        <v>403</v>
      </c>
      <c r="I53" s="33" t="s">
        <v>3</v>
      </c>
      <c r="J53" s="33" t="s">
        <v>4</v>
      </c>
      <c r="K53" s="33" t="s">
        <v>400</v>
      </c>
      <c r="L53" s="33" t="s">
        <v>404</v>
      </c>
    </row>
    <row r="54" spans="1:12" ht="12.75">
      <c r="A54" s="6">
        <v>1</v>
      </c>
      <c r="B54" s="6">
        <v>2</v>
      </c>
      <c r="C54" s="6">
        <v>3</v>
      </c>
      <c r="D54" s="6">
        <v>4</v>
      </c>
      <c r="E54" s="6">
        <v>17</v>
      </c>
      <c r="F54" s="6">
        <v>18</v>
      </c>
      <c r="G54" s="6">
        <v>19</v>
      </c>
      <c r="H54" s="6">
        <v>20</v>
      </c>
      <c r="I54" s="6">
        <v>21</v>
      </c>
      <c r="J54" s="6">
        <v>22</v>
      </c>
      <c r="K54" s="6">
        <v>23</v>
      </c>
      <c r="L54" s="6">
        <v>24</v>
      </c>
    </row>
    <row r="55" spans="1:12" ht="12.75">
      <c r="A55" s="31"/>
      <c r="B55" s="31"/>
      <c r="C55" s="31"/>
      <c r="D55" s="31" t="s">
        <v>9</v>
      </c>
      <c r="E55" s="31"/>
      <c r="F55" s="31"/>
      <c r="G55" s="31"/>
      <c r="H55" s="31"/>
      <c r="I55" s="31"/>
      <c r="J55" s="31"/>
      <c r="K55" s="31"/>
      <c r="L55" s="31"/>
    </row>
    <row r="56" spans="1:12" ht="12.75">
      <c r="A56" s="38"/>
      <c r="B56" s="38"/>
      <c r="C56" s="38"/>
      <c r="D56" s="38" t="s">
        <v>9</v>
      </c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 t="s">
        <v>9</v>
      </c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95" t="s">
        <v>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43"/>
      <c r="B59" s="99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5" ht="12.75" customHeight="1">
      <c r="A60" s="215" t="s">
        <v>416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</row>
    <row r="61" spans="1:15" ht="33.75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3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9" ht="14.25">
      <c r="A64" s="20" t="s">
        <v>313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4.25">
      <c r="A65" s="20"/>
      <c r="B65" s="20"/>
      <c r="C65" s="20"/>
      <c r="D65" s="20"/>
      <c r="E65" s="21" t="s">
        <v>7</v>
      </c>
      <c r="F65" s="20"/>
      <c r="G65" s="20"/>
      <c r="H65" s="20"/>
      <c r="I65" s="20"/>
      <c r="J65" s="20"/>
      <c r="K65" s="20"/>
      <c r="L65" s="21" t="s">
        <v>80</v>
      </c>
      <c r="M65" s="20"/>
      <c r="N65" s="20"/>
      <c r="O65" s="20"/>
      <c r="P65" s="20"/>
      <c r="Q65" s="20"/>
      <c r="R65" s="20"/>
      <c r="S65" s="20"/>
    </row>
    <row r="66" spans="1:19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</sheetData>
  <sheetProtection/>
  <mergeCells count="24">
    <mergeCell ref="A60:O61"/>
    <mergeCell ref="I41:L42"/>
    <mergeCell ref="M41:P42"/>
    <mergeCell ref="A51:A53"/>
    <mergeCell ref="B51:B53"/>
    <mergeCell ref="E41:H42"/>
    <mergeCell ref="B41:B43"/>
    <mergeCell ref="C51:C53"/>
    <mergeCell ref="D51:D53"/>
    <mergeCell ref="E51:H52"/>
    <mergeCell ref="I51:L52"/>
    <mergeCell ref="C41:C43"/>
    <mergeCell ref="A8:F8"/>
    <mergeCell ref="D41:D43"/>
    <mergeCell ref="A41:A43"/>
    <mergeCell ref="C21:J21"/>
    <mergeCell ref="C25:J25"/>
    <mergeCell ref="C29:J29"/>
    <mergeCell ref="C33:J33"/>
    <mergeCell ref="L1:P1"/>
    <mergeCell ref="L2:P2"/>
    <mergeCell ref="L37:P37"/>
    <mergeCell ref="A39:N39"/>
    <mergeCell ref="A4:P4"/>
  </mergeCells>
  <printOptions/>
  <pageMargins left="0.59" right="0.2" top="0.53" bottom="1" header="0.5" footer="0.5"/>
  <pageSetup orientation="landscape" paperSize="9" scale="8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0"/>
  <sheetViews>
    <sheetView tabSelected="1" view="pageBreakPreview" zoomScale="110" zoomScaleSheetLayoutView="110" workbookViewId="0" topLeftCell="A4">
      <selection activeCell="F11" sqref="F11:F13"/>
    </sheetView>
  </sheetViews>
  <sheetFormatPr defaultColWidth="9.00390625" defaultRowHeight="12.75"/>
  <cols>
    <col min="1" max="1" width="11.00390625" style="9" customWidth="1"/>
    <col min="2" max="2" width="12.25390625" style="9" customWidth="1"/>
    <col min="3" max="3" width="11.00390625" style="9" customWidth="1"/>
    <col min="4" max="4" width="16.375" style="9" customWidth="1"/>
    <col min="5" max="5" width="24.125" style="9" customWidth="1"/>
    <col min="6" max="6" width="15.875" style="9" customWidth="1"/>
    <col min="7" max="7" width="16.875" style="9" customWidth="1"/>
    <col min="8" max="8" width="15.375" style="9" customWidth="1"/>
    <col min="9" max="9" width="12.375" style="9" customWidth="1"/>
    <col min="10" max="10" width="14.625" style="9" customWidth="1"/>
    <col min="11" max="11" width="8.75390625" style="9" customWidth="1"/>
    <col min="12" max="12" width="10.375" style="9" customWidth="1"/>
    <col min="13" max="16384" width="8.75390625" style="9" customWidth="1"/>
  </cols>
  <sheetData>
    <row r="1" spans="6:10" ht="17.25" customHeight="1">
      <c r="F1" s="173"/>
      <c r="G1" s="205" t="s">
        <v>421</v>
      </c>
      <c r="H1" s="205"/>
      <c r="I1" s="205"/>
      <c r="J1" s="205"/>
    </row>
    <row r="2" spans="6:10" ht="53.25" customHeight="1">
      <c r="F2" s="174"/>
      <c r="G2" s="206" t="s">
        <v>426</v>
      </c>
      <c r="H2" s="206"/>
      <c r="I2" s="206"/>
      <c r="J2" s="206"/>
    </row>
    <row r="3" ht="7.5" customHeight="1"/>
    <row r="4" spans="1:15" ht="18.75">
      <c r="A4" s="354" t="s">
        <v>427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22"/>
      <c r="M4" s="22"/>
      <c r="N4" s="22"/>
      <c r="O4" s="22"/>
    </row>
    <row r="5" ht="6.75" customHeight="1"/>
    <row r="6" spans="1:9" ht="7.5" customHeight="1">
      <c r="A6" s="9" t="s">
        <v>8</v>
      </c>
      <c r="I6" s="9" t="s">
        <v>1</v>
      </c>
    </row>
    <row r="7" spans="1:9" ht="12.75">
      <c r="A7" s="210" t="s">
        <v>0</v>
      </c>
      <c r="B7" s="210"/>
      <c r="C7" s="210"/>
      <c r="D7" s="210"/>
      <c r="E7" s="210"/>
      <c r="F7" s="210"/>
      <c r="G7" s="210"/>
      <c r="H7" s="210"/>
      <c r="I7" s="9" t="s">
        <v>2</v>
      </c>
    </row>
    <row r="8" ht="6.75" customHeight="1"/>
    <row r="9" spans="1:10" ht="26.25" customHeight="1">
      <c r="A9" s="346" t="s">
        <v>392</v>
      </c>
      <c r="B9" s="346"/>
      <c r="C9" s="346"/>
      <c r="D9" s="346"/>
      <c r="E9" s="346"/>
      <c r="F9" s="346"/>
      <c r="G9" s="346"/>
      <c r="H9" s="346"/>
      <c r="I9" s="346"/>
      <c r="J9" s="346"/>
    </row>
    <row r="10" ht="13.5" thickBot="1">
      <c r="J10" s="9" t="s">
        <v>81</v>
      </c>
    </row>
    <row r="11" spans="1:11" s="45" customFormat="1" ht="16.5" customHeight="1">
      <c r="A11" s="218" t="s">
        <v>312</v>
      </c>
      <c r="B11" s="221" t="s">
        <v>399</v>
      </c>
      <c r="C11" s="221" t="s">
        <v>168</v>
      </c>
      <c r="D11" s="221" t="s">
        <v>390</v>
      </c>
      <c r="E11" s="261" t="s">
        <v>214</v>
      </c>
      <c r="F11" s="261" t="s">
        <v>215</v>
      </c>
      <c r="G11" s="221" t="s">
        <v>216</v>
      </c>
      <c r="H11" s="221"/>
      <c r="I11" s="261" t="s">
        <v>217</v>
      </c>
      <c r="J11" s="350" t="s">
        <v>221</v>
      </c>
      <c r="K11" s="41"/>
    </row>
    <row r="12" spans="1:11" ht="36" customHeight="1">
      <c r="A12" s="219"/>
      <c r="B12" s="209"/>
      <c r="C12" s="209"/>
      <c r="D12" s="209"/>
      <c r="E12" s="262"/>
      <c r="F12" s="262"/>
      <c r="G12" s="216" t="s">
        <v>304</v>
      </c>
      <c r="H12" s="216" t="s">
        <v>222</v>
      </c>
      <c r="I12" s="262"/>
      <c r="J12" s="351"/>
      <c r="K12" s="43"/>
    </row>
    <row r="13" spans="1:11" ht="12.75">
      <c r="A13" s="219"/>
      <c r="B13" s="209"/>
      <c r="C13" s="209"/>
      <c r="D13" s="209"/>
      <c r="E13" s="217"/>
      <c r="F13" s="217"/>
      <c r="G13" s="217"/>
      <c r="H13" s="217"/>
      <c r="I13" s="217"/>
      <c r="J13" s="352"/>
      <c r="K13" s="43"/>
    </row>
    <row r="14" spans="1:11" ht="13.5" thickBot="1">
      <c r="A14" s="86">
        <v>1</v>
      </c>
      <c r="B14" s="107">
        <v>2</v>
      </c>
      <c r="C14" s="107">
        <v>3</v>
      </c>
      <c r="D14" s="107">
        <v>4</v>
      </c>
      <c r="E14" s="107">
        <v>5</v>
      </c>
      <c r="F14" s="107">
        <v>6</v>
      </c>
      <c r="G14" s="107">
        <v>7</v>
      </c>
      <c r="H14" s="107">
        <v>8</v>
      </c>
      <c r="I14" s="107">
        <v>9</v>
      </c>
      <c r="J14" s="156">
        <v>10</v>
      </c>
      <c r="K14" s="43"/>
    </row>
    <row r="15" spans="1:11" ht="12.75">
      <c r="A15" s="32" t="s">
        <v>389</v>
      </c>
      <c r="B15" s="17"/>
      <c r="C15" s="17" t="s">
        <v>82</v>
      </c>
      <c r="D15" s="31" t="s">
        <v>83</v>
      </c>
      <c r="E15" s="31"/>
      <c r="F15" s="31"/>
      <c r="G15" s="31"/>
      <c r="H15" s="31"/>
      <c r="I15" s="31"/>
      <c r="J15" s="31"/>
      <c r="K15" s="43"/>
    </row>
    <row r="16" ht="12.75">
      <c r="A16" s="157"/>
    </row>
    <row r="17" spans="1:10" ht="24" customHeight="1">
      <c r="A17" s="347" t="s">
        <v>393</v>
      </c>
      <c r="B17" s="347"/>
      <c r="C17" s="347"/>
      <c r="D17" s="347"/>
      <c r="E17" s="347"/>
      <c r="F17" s="347"/>
      <c r="G17" s="347"/>
      <c r="H17" s="347"/>
      <c r="I17" s="347"/>
      <c r="J17" s="347"/>
    </row>
    <row r="18" ht="13.5" thickBot="1">
      <c r="J18" s="9" t="s">
        <v>81</v>
      </c>
    </row>
    <row r="19" spans="1:10" ht="12.75">
      <c r="A19" s="218" t="s">
        <v>312</v>
      </c>
      <c r="B19" s="221" t="s">
        <v>399</v>
      </c>
      <c r="C19" s="221" t="s">
        <v>168</v>
      </c>
      <c r="D19" s="221" t="s">
        <v>390</v>
      </c>
      <c r="E19" s="261" t="s">
        <v>214</v>
      </c>
      <c r="F19" s="261" t="s">
        <v>215</v>
      </c>
      <c r="G19" s="221" t="s">
        <v>216</v>
      </c>
      <c r="H19" s="221"/>
      <c r="I19" s="261" t="s">
        <v>217</v>
      </c>
      <c r="J19" s="350" t="s">
        <v>221</v>
      </c>
    </row>
    <row r="20" spans="1:10" ht="12.75">
      <c r="A20" s="219"/>
      <c r="B20" s="209"/>
      <c r="C20" s="209"/>
      <c r="D20" s="209"/>
      <c r="E20" s="262"/>
      <c r="F20" s="262"/>
      <c r="G20" s="216" t="s">
        <v>304</v>
      </c>
      <c r="H20" s="216" t="s">
        <v>222</v>
      </c>
      <c r="I20" s="262"/>
      <c r="J20" s="351"/>
    </row>
    <row r="21" spans="1:10" ht="27" customHeight="1">
      <c r="A21" s="219"/>
      <c r="B21" s="209"/>
      <c r="C21" s="209"/>
      <c r="D21" s="209"/>
      <c r="E21" s="217"/>
      <c r="F21" s="217"/>
      <c r="G21" s="217"/>
      <c r="H21" s="217"/>
      <c r="I21" s="217"/>
      <c r="J21" s="352"/>
    </row>
    <row r="22" spans="1:10" ht="13.5" thickBot="1">
      <c r="A22" s="86">
        <v>1</v>
      </c>
      <c r="B22" s="107">
        <v>2</v>
      </c>
      <c r="C22" s="107">
        <v>3</v>
      </c>
      <c r="D22" s="107">
        <v>4</v>
      </c>
      <c r="E22" s="107">
        <v>5</v>
      </c>
      <c r="F22" s="107">
        <v>6</v>
      </c>
      <c r="G22" s="107">
        <v>7</v>
      </c>
      <c r="H22" s="107">
        <v>8</v>
      </c>
      <c r="I22" s="107">
        <v>9</v>
      </c>
      <c r="J22" s="156">
        <v>10</v>
      </c>
    </row>
    <row r="23" spans="1:10" ht="12.75">
      <c r="A23" s="32" t="s">
        <v>389</v>
      </c>
      <c r="B23" s="17"/>
      <c r="C23" s="17" t="s">
        <v>82</v>
      </c>
      <c r="D23" s="31" t="s">
        <v>83</v>
      </c>
      <c r="E23" s="31"/>
      <c r="F23" s="31"/>
      <c r="G23" s="31"/>
      <c r="H23" s="31"/>
      <c r="I23" s="31"/>
      <c r="J23" s="31"/>
    </row>
    <row r="24" ht="9" customHeight="1">
      <c r="A24" s="157"/>
    </row>
    <row r="25" spans="1:3" ht="12.75">
      <c r="A25" s="158" t="s">
        <v>388</v>
      </c>
      <c r="B25" s="21"/>
      <c r="C25" s="21"/>
    </row>
    <row r="26" ht="9" customHeight="1"/>
    <row r="27" spans="1:10" ht="58.5" customHeight="1">
      <c r="A27" s="229" t="s">
        <v>369</v>
      </c>
      <c r="B27" s="229" t="s">
        <v>370</v>
      </c>
      <c r="C27" s="229" t="s">
        <v>306</v>
      </c>
      <c r="D27" s="229" t="s">
        <v>371</v>
      </c>
      <c r="E27" s="278" t="s">
        <v>386</v>
      </c>
      <c r="F27" s="278" t="s">
        <v>387</v>
      </c>
      <c r="G27" s="159"/>
      <c r="H27" s="43"/>
      <c r="I27" s="359"/>
      <c r="J27" s="359"/>
    </row>
    <row r="28" spans="1:10" ht="27.75" customHeight="1">
      <c r="A28" s="229"/>
      <c r="B28" s="229"/>
      <c r="C28" s="229"/>
      <c r="D28" s="229"/>
      <c r="E28" s="278"/>
      <c r="F28" s="278"/>
      <c r="G28" s="358"/>
      <c r="H28" s="358"/>
      <c r="I28" s="358"/>
      <c r="J28" s="43"/>
    </row>
    <row r="29" spans="1:10" ht="12" customHeight="1">
      <c r="A29" s="229"/>
      <c r="B29" s="229"/>
      <c r="C29" s="229"/>
      <c r="D29" s="229"/>
      <c r="E29" s="278"/>
      <c r="F29" s="278"/>
      <c r="G29" s="358"/>
      <c r="H29" s="358"/>
      <c r="I29" s="358"/>
      <c r="J29" s="43"/>
    </row>
    <row r="30" spans="1:10" ht="15.75">
      <c r="A30" s="133">
        <v>1</v>
      </c>
      <c r="B30" s="133">
        <v>2</v>
      </c>
      <c r="C30" s="133">
        <v>3</v>
      </c>
      <c r="D30" s="133">
        <v>4</v>
      </c>
      <c r="E30" s="133">
        <v>5</v>
      </c>
      <c r="F30" s="133">
        <v>6</v>
      </c>
      <c r="G30" s="160"/>
      <c r="H30" s="160"/>
      <c r="I30" s="160"/>
      <c r="J30" s="43"/>
    </row>
    <row r="31" spans="1:10" ht="12" customHeight="1">
      <c r="A31" s="134"/>
      <c r="B31" s="135"/>
      <c r="C31" s="134"/>
      <c r="D31" s="134"/>
      <c r="E31" s="134"/>
      <c r="F31" s="134"/>
      <c r="G31" s="136"/>
      <c r="H31" s="136"/>
      <c r="I31" s="136"/>
      <c r="J31" s="43"/>
    </row>
    <row r="32" spans="1:10" ht="15.75">
      <c r="A32" s="134"/>
      <c r="B32" s="135" t="s">
        <v>373</v>
      </c>
      <c r="C32" s="134"/>
      <c r="D32" s="134"/>
      <c r="E32" s="134"/>
      <c r="F32" s="134"/>
      <c r="G32" s="136"/>
      <c r="H32" s="136"/>
      <c r="I32" s="136"/>
      <c r="J32" s="43"/>
    </row>
    <row r="33" spans="1:10" ht="10.5" customHeight="1">
      <c r="A33" s="134"/>
      <c r="B33" s="135"/>
      <c r="C33" s="134"/>
      <c r="D33" s="134"/>
      <c r="E33" s="134"/>
      <c r="F33" s="134"/>
      <c r="G33" s="136"/>
      <c r="H33" s="136"/>
      <c r="I33" s="136"/>
      <c r="J33" s="43"/>
    </row>
    <row r="34" spans="1:10" ht="9.75" customHeight="1">
      <c r="A34" s="134"/>
      <c r="B34" s="135"/>
      <c r="C34" s="134"/>
      <c r="D34" s="134"/>
      <c r="E34" s="134"/>
      <c r="F34" s="134"/>
      <c r="G34" s="136"/>
      <c r="H34" s="136"/>
      <c r="I34" s="136"/>
      <c r="J34" s="43"/>
    </row>
    <row r="35" spans="1:10" ht="15.75">
      <c r="A35" s="134"/>
      <c r="B35" s="135" t="s">
        <v>374</v>
      </c>
      <c r="C35" s="134"/>
      <c r="D35" s="134"/>
      <c r="E35" s="134"/>
      <c r="F35" s="134"/>
      <c r="G35" s="136"/>
      <c r="H35" s="136"/>
      <c r="I35" s="136"/>
      <c r="J35" s="43"/>
    </row>
    <row r="36" spans="1:10" ht="11.25" customHeight="1">
      <c r="A36" s="134"/>
      <c r="B36" s="135"/>
      <c r="C36" s="134"/>
      <c r="D36" s="134"/>
      <c r="E36" s="134"/>
      <c r="F36" s="134"/>
      <c r="G36" s="136"/>
      <c r="H36" s="136"/>
      <c r="I36" s="136"/>
      <c r="J36" s="43"/>
    </row>
    <row r="37" spans="1:10" ht="12.75" customHeight="1">
      <c r="A37" s="134"/>
      <c r="B37" s="38"/>
      <c r="C37" s="134"/>
      <c r="D37" s="134"/>
      <c r="E37" s="134"/>
      <c r="F37" s="134"/>
      <c r="G37" s="136"/>
      <c r="H37" s="136"/>
      <c r="I37" s="136"/>
      <c r="J37" s="43"/>
    </row>
    <row r="38" spans="1:10" ht="11.25" customHeight="1">
      <c r="A38" s="134"/>
      <c r="B38" s="135"/>
      <c r="C38" s="134"/>
      <c r="D38" s="134"/>
      <c r="E38" s="134"/>
      <c r="F38" s="134"/>
      <c r="G38" s="136"/>
      <c r="H38" s="136"/>
      <c r="I38" s="136"/>
      <c r="J38" s="43"/>
    </row>
    <row r="39" spans="1:12" ht="11.25" customHeight="1">
      <c r="A39" s="136"/>
      <c r="B39" s="136"/>
      <c r="C39" s="136"/>
      <c r="D39" s="161"/>
      <c r="E39" s="136"/>
      <c r="F39" s="136"/>
      <c r="G39" s="136"/>
      <c r="H39" s="136"/>
      <c r="I39" s="136"/>
      <c r="J39" s="136"/>
      <c r="K39" s="136"/>
      <c r="L39" s="43"/>
    </row>
    <row r="40" spans="1:12" ht="12.75">
      <c r="A40" s="355" t="s">
        <v>249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</row>
    <row r="41" spans="1:12" ht="12.75">
      <c r="A41" s="355" t="s">
        <v>218</v>
      </c>
      <c r="B41" s="355"/>
      <c r="C41" s="355"/>
      <c r="D41" s="355"/>
      <c r="E41" s="355"/>
      <c r="F41" s="355"/>
      <c r="G41" s="355"/>
      <c r="H41" s="114"/>
      <c r="I41" s="114"/>
      <c r="J41" s="114"/>
      <c r="K41" s="114"/>
      <c r="L41" s="114"/>
    </row>
    <row r="42" ht="12.75">
      <c r="A42" s="9" t="s">
        <v>84</v>
      </c>
    </row>
    <row r="43" spans="1:10" ht="12.75">
      <c r="A43" s="102" t="s">
        <v>85</v>
      </c>
      <c r="B43" s="102"/>
      <c r="C43" s="102"/>
      <c r="D43" s="102"/>
      <c r="E43" s="102"/>
      <c r="F43" s="102"/>
      <c r="G43" s="102"/>
      <c r="H43" s="102"/>
      <c r="I43" s="102"/>
      <c r="J43" s="21"/>
    </row>
    <row r="44" spans="1:4" ht="12.75">
      <c r="A44" s="356" t="s">
        <v>86</v>
      </c>
      <c r="B44" s="356"/>
      <c r="C44" s="356"/>
      <c r="D44" s="356"/>
    </row>
    <row r="45" spans="1:7" s="45" customFormat="1" ht="36.75" customHeight="1">
      <c r="A45" s="96" t="s">
        <v>14</v>
      </c>
      <c r="B45" s="357" t="s">
        <v>87</v>
      </c>
      <c r="C45" s="357"/>
      <c r="D45" s="209" t="s">
        <v>219</v>
      </c>
      <c r="E45" s="209"/>
      <c r="F45" s="209" t="s">
        <v>220</v>
      </c>
      <c r="G45" s="209"/>
    </row>
    <row r="46" spans="1:7" ht="12.75">
      <c r="A46" s="6">
        <v>100</v>
      </c>
      <c r="B46" s="348" t="s">
        <v>223</v>
      </c>
      <c r="C46" s="349"/>
      <c r="D46" s="238"/>
      <c r="E46" s="239"/>
      <c r="F46" s="238"/>
      <c r="G46" s="239"/>
    </row>
    <row r="47" spans="1:7" ht="12.75">
      <c r="A47" s="6">
        <v>200</v>
      </c>
      <c r="B47" s="348" t="s">
        <v>88</v>
      </c>
      <c r="C47" s="349"/>
      <c r="D47" s="238"/>
      <c r="E47" s="239"/>
      <c r="F47" s="238"/>
      <c r="G47" s="239"/>
    </row>
    <row r="48" spans="1:7" ht="12.75">
      <c r="A48" s="6">
        <v>350</v>
      </c>
      <c r="B48" s="348" t="s">
        <v>89</v>
      </c>
      <c r="C48" s="349"/>
      <c r="D48" s="238"/>
      <c r="E48" s="239"/>
      <c r="F48" s="238"/>
      <c r="G48" s="239"/>
    </row>
    <row r="49" spans="1:7" ht="12.75">
      <c r="A49" s="6">
        <v>355</v>
      </c>
      <c r="B49" s="348" t="s">
        <v>90</v>
      </c>
      <c r="C49" s="349"/>
      <c r="D49" s="238"/>
      <c r="E49" s="239"/>
      <c r="F49" s="238"/>
      <c r="G49" s="239"/>
    </row>
    <row r="50" spans="1:7" ht="12.75">
      <c r="A50" s="6" t="s">
        <v>91</v>
      </c>
      <c r="B50" s="348" t="s">
        <v>92</v>
      </c>
      <c r="C50" s="349"/>
      <c r="D50" s="238"/>
      <c r="E50" s="239"/>
      <c r="F50" s="238"/>
      <c r="G50" s="239"/>
    </row>
    <row r="51" spans="1:7" ht="12.75">
      <c r="A51" s="6">
        <v>750</v>
      </c>
      <c r="B51" s="348" t="s">
        <v>75</v>
      </c>
      <c r="C51" s="349"/>
      <c r="D51" s="238"/>
      <c r="E51" s="239"/>
      <c r="F51" s="238"/>
      <c r="G51" s="239"/>
    </row>
    <row r="52" spans="1:7" ht="23.25" customHeight="1">
      <c r="A52" s="6"/>
      <c r="B52" s="348" t="s">
        <v>93</v>
      </c>
      <c r="C52" s="349"/>
      <c r="D52" s="238"/>
      <c r="E52" s="239"/>
      <c r="F52" s="238"/>
      <c r="G52" s="239"/>
    </row>
    <row r="53" spans="1:9" ht="11.25" customHeight="1">
      <c r="A53" s="57"/>
      <c r="B53" s="57"/>
      <c r="C53" s="57"/>
      <c r="D53" s="103"/>
      <c r="E53" s="104"/>
      <c r="F53" s="57"/>
      <c r="G53" s="57"/>
      <c r="H53" s="57"/>
      <c r="I53" s="57"/>
    </row>
    <row r="54" spans="1:21" ht="42" customHeight="1">
      <c r="A54" s="347" t="s">
        <v>246</v>
      </c>
      <c r="B54" s="347"/>
      <c r="C54" s="347"/>
      <c r="D54" s="347"/>
      <c r="E54" s="347"/>
      <c r="F54" s="347"/>
      <c r="G54" s="347"/>
      <c r="H54" s="347"/>
      <c r="I54" s="347"/>
      <c r="J54" s="347"/>
      <c r="K54" s="105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10" ht="12.75">
      <c r="A55" s="102"/>
      <c r="B55" s="102"/>
      <c r="C55" s="102"/>
      <c r="D55" s="102"/>
      <c r="E55" s="102"/>
      <c r="F55" s="102"/>
      <c r="G55" s="21"/>
      <c r="H55" s="21"/>
      <c r="I55" s="21"/>
      <c r="J55" s="21"/>
    </row>
    <row r="57" spans="4:9" ht="14.25">
      <c r="D57" s="20" t="s">
        <v>94</v>
      </c>
      <c r="F57" s="9" t="s">
        <v>95</v>
      </c>
      <c r="H57" s="230" t="s">
        <v>96</v>
      </c>
      <c r="I57" s="230"/>
    </row>
    <row r="58" spans="6:9" ht="12.75">
      <c r="F58" s="106" t="s">
        <v>7</v>
      </c>
      <c r="H58" s="353" t="s">
        <v>97</v>
      </c>
      <c r="I58" s="353"/>
    </row>
    <row r="59" spans="4:9" ht="14.25">
      <c r="D59" s="20" t="s">
        <v>98</v>
      </c>
      <c r="F59" s="9" t="s">
        <v>95</v>
      </c>
      <c r="H59" s="210" t="s">
        <v>96</v>
      </c>
      <c r="I59" s="210"/>
    </row>
    <row r="60" spans="6:9" ht="12.75">
      <c r="F60" s="106" t="s">
        <v>7</v>
      </c>
      <c r="H60" s="353" t="s">
        <v>97</v>
      </c>
      <c r="I60" s="353"/>
    </row>
  </sheetData>
  <sheetProtection/>
  <mergeCells count="70">
    <mergeCell ref="G19:H19"/>
    <mergeCell ref="I19:I21"/>
    <mergeCell ref="J19:J21"/>
    <mergeCell ref="G20:G21"/>
    <mergeCell ref="H20:H21"/>
    <mergeCell ref="B27:B29"/>
    <mergeCell ref="C27:C29"/>
    <mergeCell ref="D27:D29"/>
    <mergeCell ref="F19:F21"/>
    <mergeCell ref="H57:I57"/>
    <mergeCell ref="H58:I58"/>
    <mergeCell ref="F46:G46"/>
    <mergeCell ref="B47:C47"/>
    <mergeCell ref="D47:E47"/>
    <mergeCell ref="F47:G47"/>
    <mergeCell ref="B48:C48"/>
    <mergeCell ref="D48:E48"/>
    <mergeCell ref="F48:G48"/>
    <mergeCell ref="A54:J54"/>
    <mergeCell ref="G28:G29"/>
    <mergeCell ref="H28:H29"/>
    <mergeCell ref="I28:I29"/>
    <mergeCell ref="E27:E29"/>
    <mergeCell ref="F27:F29"/>
    <mergeCell ref="A40:L40"/>
    <mergeCell ref="D52:E52"/>
    <mergeCell ref="B52:C52"/>
    <mergeCell ref="I27:J27"/>
    <mergeCell ref="H60:I60"/>
    <mergeCell ref="A4:K4"/>
    <mergeCell ref="A7:H7"/>
    <mergeCell ref="G11:H11"/>
    <mergeCell ref="A41:G41"/>
    <mergeCell ref="A44:D44"/>
    <mergeCell ref="B45:C45"/>
    <mergeCell ref="D45:E45"/>
    <mergeCell ref="B49:C49"/>
    <mergeCell ref="H59:I59"/>
    <mergeCell ref="J11:J13"/>
    <mergeCell ref="A11:A13"/>
    <mergeCell ref="B11:B13"/>
    <mergeCell ref="C11:C13"/>
    <mergeCell ref="D11:D13"/>
    <mergeCell ref="F52:G52"/>
    <mergeCell ref="B50:C50"/>
    <mergeCell ref="D50:E50"/>
    <mergeCell ref="F50:G50"/>
    <mergeCell ref="D51:E51"/>
    <mergeCell ref="F51:G51"/>
    <mergeCell ref="B51:C51"/>
    <mergeCell ref="D49:E49"/>
    <mergeCell ref="F49:G49"/>
    <mergeCell ref="A17:J17"/>
    <mergeCell ref="C19:C21"/>
    <mergeCell ref="D19:D21"/>
    <mergeCell ref="B46:C46"/>
    <mergeCell ref="D46:E46"/>
    <mergeCell ref="A19:A21"/>
    <mergeCell ref="B19:B21"/>
    <mergeCell ref="A27:A29"/>
    <mergeCell ref="G2:J2"/>
    <mergeCell ref="G1:J1"/>
    <mergeCell ref="E19:E21"/>
    <mergeCell ref="F45:G45"/>
    <mergeCell ref="E11:E13"/>
    <mergeCell ref="A9:J9"/>
    <mergeCell ref="F11:F13"/>
    <mergeCell ref="G12:G13"/>
    <mergeCell ref="H12:H13"/>
    <mergeCell ref="I11:I13"/>
  </mergeCells>
  <printOptions/>
  <pageMargins left="1.220472440944882" right="0.3937007874015748" top="0.4724409448818898" bottom="0.35433070866141736" header="0.2755905511811024" footer="0.5118110236220472"/>
  <pageSetup horizontalDpi="600" verticalDpi="600" orientation="landscape" paperSize="9" scale="84" r:id="rId1"/>
  <headerFooter alignWithMargins="0">
    <oddHeader>&amp;C&amp;"Times New Roman,Обычный"&amp;14&amp;P&amp;R&amp;"Times New Roman,Обычный"&amp;14Продовження додатка 3</oddHeader>
  </headerFooter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8"/>
  <sheetViews>
    <sheetView view="pageBreakPreview" zoomScale="70" zoomScaleSheetLayoutView="70" zoomScalePageLayoutView="0" workbookViewId="0" topLeftCell="A327">
      <selection activeCell="A20" sqref="A20"/>
    </sheetView>
  </sheetViews>
  <sheetFormatPr defaultColWidth="9.00390625" defaultRowHeight="12.75"/>
  <cols>
    <col min="1" max="1" width="9.75390625" style="9" customWidth="1"/>
    <col min="2" max="2" width="36.25390625" style="9" customWidth="1"/>
    <col min="3" max="3" width="11.875" style="9" customWidth="1"/>
    <col min="4" max="4" width="11.25390625" style="9" customWidth="1"/>
    <col min="5" max="5" width="10.25390625" style="9" customWidth="1"/>
    <col min="6" max="6" width="11.625" style="9" customWidth="1"/>
    <col min="7" max="7" width="11.875" style="9" customWidth="1"/>
    <col min="8" max="8" width="11.625" style="9" customWidth="1"/>
    <col min="9" max="9" width="10.875" style="9" customWidth="1"/>
    <col min="10" max="10" width="11.125" style="9" customWidth="1"/>
    <col min="11" max="11" width="12.125" style="9" customWidth="1"/>
    <col min="12" max="12" width="10.625" style="9" customWidth="1"/>
    <col min="13" max="16" width="10.375" style="9" customWidth="1"/>
    <col min="17" max="16384" width="8.75390625" style="9" customWidth="1"/>
  </cols>
  <sheetData>
    <row r="1" spans="12:16" ht="18.75" customHeight="1">
      <c r="L1" s="205" t="s">
        <v>420</v>
      </c>
      <c r="M1" s="205"/>
      <c r="N1" s="205"/>
      <c r="O1" s="205"/>
      <c r="P1" s="205"/>
    </row>
    <row r="2" spans="12:16" ht="69" customHeight="1">
      <c r="L2" s="206" t="s">
        <v>425</v>
      </c>
      <c r="M2" s="206"/>
      <c r="N2" s="206"/>
      <c r="O2" s="206"/>
      <c r="P2" s="206"/>
    </row>
    <row r="4" spans="1:16" ht="18.75">
      <c r="A4" s="208" t="s">
        <v>234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7" spans="1:7" ht="12.75">
      <c r="A7" s="9" t="s">
        <v>24</v>
      </c>
      <c r="G7" s="9" t="s">
        <v>1</v>
      </c>
    </row>
    <row r="8" spans="1:7" ht="12.75">
      <c r="A8" s="210" t="s">
        <v>0</v>
      </c>
      <c r="B8" s="210"/>
      <c r="C8" s="210"/>
      <c r="D8" s="210"/>
      <c r="E8" s="210"/>
      <c r="F8" s="210"/>
      <c r="G8" s="9" t="s">
        <v>11</v>
      </c>
    </row>
    <row r="10" spans="1:7" ht="12.75">
      <c r="A10" s="9" t="s">
        <v>24</v>
      </c>
      <c r="G10" s="9" t="s">
        <v>318</v>
      </c>
    </row>
    <row r="11" spans="1:7" ht="12.75">
      <c r="A11" s="210" t="s">
        <v>319</v>
      </c>
      <c r="B11" s="210"/>
      <c r="C11" s="210"/>
      <c r="D11" s="210"/>
      <c r="E11" s="210"/>
      <c r="F11" s="210"/>
      <c r="G11" s="9" t="s">
        <v>320</v>
      </c>
    </row>
    <row r="13" spans="1:7" ht="12.75">
      <c r="A13" s="9" t="s">
        <v>24</v>
      </c>
      <c r="G13" s="9" t="s">
        <v>12</v>
      </c>
    </row>
    <row r="14" spans="1:7" ht="12.75">
      <c r="A14" s="210" t="s">
        <v>10</v>
      </c>
      <c r="B14" s="210"/>
      <c r="C14" s="210"/>
      <c r="D14" s="210"/>
      <c r="E14" s="210"/>
      <c r="F14" s="210"/>
      <c r="G14" s="9" t="s">
        <v>13</v>
      </c>
    </row>
    <row r="16" ht="15.75">
      <c r="A16" s="27" t="s">
        <v>367</v>
      </c>
    </row>
    <row r="17" ht="6.75" customHeight="1">
      <c r="A17" s="27"/>
    </row>
    <row r="18" ht="15.75">
      <c r="A18" s="27" t="s">
        <v>152</v>
      </c>
    </row>
    <row r="19" ht="7.5" customHeight="1">
      <c r="A19" s="27"/>
    </row>
    <row r="20" ht="15.75">
      <c r="A20" s="27" t="s">
        <v>111</v>
      </c>
    </row>
    <row r="21" ht="15.75">
      <c r="A21" s="27" t="s">
        <v>169</v>
      </c>
    </row>
    <row r="22" ht="12.75">
      <c r="K22" s="18" t="s">
        <v>5</v>
      </c>
    </row>
    <row r="23" spans="1:15" ht="22.5" customHeight="1">
      <c r="A23" s="209" t="s">
        <v>14</v>
      </c>
      <c r="B23" s="209" t="s">
        <v>15</v>
      </c>
      <c r="C23" s="209" t="s">
        <v>168</v>
      </c>
      <c r="D23" s="211" t="s">
        <v>170</v>
      </c>
      <c r="E23" s="211"/>
      <c r="F23" s="211"/>
      <c r="G23" s="211"/>
      <c r="H23" s="211" t="s">
        <v>171</v>
      </c>
      <c r="I23" s="211"/>
      <c r="J23" s="211"/>
      <c r="K23" s="211"/>
      <c r="L23" s="211" t="s">
        <v>172</v>
      </c>
      <c r="M23" s="211"/>
      <c r="N23" s="211"/>
      <c r="O23" s="211"/>
    </row>
    <row r="24" spans="1:15" ht="36" customHeight="1">
      <c r="A24" s="209"/>
      <c r="B24" s="209"/>
      <c r="C24" s="209"/>
      <c r="D24" s="33" t="s">
        <v>3</v>
      </c>
      <c r="E24" s="33" t="s">
        <v>4</v>
      </c>
      <c r="F24" s="33" t="s">
        <v>400</v>
      </c>
      <c r="G24" s="33" t="s">
        <v>227</v>
      </c>
      <c r="H24" s="33" t="s">
        <v>3</v>
      </c>
      <c r="I24" s="33" t="s">
        <v>4</v>
      </c>
      <c r="J24" s="33" t="s">
        <v>400</v>
      </c>
      <c r="K24" s="33" t="s">
        <v>406</v>
      </c>
      <c r="L24" s="33" t="s">
        <v>3</v>
      </c>
      <c r="M24" s="33" t="s">
        <v>4</v>
      </c>
      <c r="N24" s="33" t="s">
        <v>400</v>
      </c>
      <c r="O24" s="33" t="s">
        <v>407</v>
      </c>
    </row>
    <row r="25" spans="1:15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  <c r="J25" s="6">
        <v>10</v>
      </c>
      <c r="K25" s="6">
        <v>11</v>
      </c>
      <c r="L25" s="6">
        <v>12</v>
      </c>
      <c r="M25" s="6">
        <v>13</v>
      </c>
      <c r="N25" s="6">
        <v>14</v>
      </c>
      <c r="O25" s="6">
        <v>15</v>
      </c>
    </row>
    <row r="26" spans="1:15" ht="12.75">
      <c r="A26" s="31"/>
      <c r="B26" s="32" t="s">
        <v>16</v>
      </c>
      <c r="C26" s="31"/>
      <c r="D26" s="31"/>
      <c r="E26" s="162" t="s">
        <v>22</v>
      </c>
      <c r="F26" s="162"/>
      <c r="G26" s="31"/>
      <c r="H26" s="31"/>
      <c r="I26" s="162" t="s">
        <v>22</v>
      </c>
      <c r="J26" s="162"/>
      <c r="K26" s="31"/>
      <c r="L26" s="31"/>
      <c r="M26" s="162" t="s">
        <v>22</v>
      </c>
      <c r="N26" s="162"/>
      <c r="O26" s="31"/>
    </row>
    <row r="27" spans="1:15" ht="27">
      <c r="A27" s="34">
        <v>25010000</v>
      </c>
      <c r="B27" s="35" t="s">
        <v>23</v>
      </c>
      <c r="C27" s="36"/>
      <c r="D27" s="34" t="s">
        <v>22</v>
      </c>
      <c r="E27" s="36">
        <f>SUM(E28:E31)</f>
        <v>0</v>
      </c>
      <c r="F27" s="36"/>
      <c r="G27" s="36">
        <f>E27</f>
        <v>0</v>
      </c>
      <c r="H27" s="34" t="s">
        <v>22</v>
      </c>
      <c r="I27" s="36">
        <f>SUM(I28:I31)</f>
        <v>0</v>
      </c>
      <c r="J27" s="36"/>
      <c r="K27" s="36">
        <f>I27</f>
        <v>0</v>
      </c>
      <c r="L27" s="34" t="s">
        <v>22</v>
      </c>
      <c r="M27" s="36">
        <f>SUM(M28:M31)</f>
        <v>0</v>
      </c>
      <c r="N27" s="36"/>
      <c r="O27" s="36">
        <f>M27</f>
        <v>0</v>
      </c>
    </row>
    <row r="28" spans="1:15" ht="50.25" customHeight="1">
      <c r="A28" s="33">
        <v>25010100</v>
      </c>
      <c r="B28" s="37" t="s">
        <v>173</v>
      </c>
      <c r="C28" s="38"/>
      <c r="D28" s="33" t="s">
        <v>22</v>
      </c>
      <c r="E28" s="38"/>
      <c r="F28" s="38"/>
      <c r="G28" s="38"/>
      <c r="H28" s="33" t="s">
        <v>22</v>
      </c>
      <c r="I28" s="38"/>
      <c r="J28" s="38"/>
      <c r="K28" s="38"/>
      <c r="L28" s="33" t="s">
        <v>22</v>
      </c>
      <c r="M28" s="38"/>
      <c r="N28" s="38"/>
      <c r="O28" s="38"/>
    </row>
    <row r="29" spans="1:15" ht="25.5">
      <c r="A29" s="33">
        <v>25010200</v>
      </c>
      <c r="B29" s="37" t="s">
        <v>174</v>
      </c>
      <c r="C29" s="38"/>
      <c r="D29" s="33" t="s">
        <v>22</v>
      </c>
      <c r="E29" s="38"/>
      <c r="F29" s="38"/>
      <c r="G29" s="38"/>
      <c r="H29" s="33" t="s">
        <v>22</v>
      </c>
      <c r="I29" s="38"/>
      <c r="J29" s="38"/>
      <c r="K29" s="38"/>
      <c r="L29" s="33" t="s">
        <v>22</v>
      </c>
      <c r="M29" s="38"/>
      <c r="N29" s="38"/>
      <c r="O29" s="38"/>
    </row>
    <row r="30" spans="1:15" ht="12.75">
      <c r="A30" s="33">
        <v>25010300</v>
      </c>
      <c r="B30" s="37" t="s">
        <v>17</v>
      </c>
      <c r="C30" s="38"/>
      <c r="D30" s="33" t="s">
        <v>22</v>
      </c>
      <c r="E30" s="38"/>
      <c r="F30" s="38"/>
      <c r="G30" s="38"/>
      <c r="H30" s="33" t="s">
        <v>22</v>
      </c>
      <c r="I30" s="38"/>
      <c r="J30" s="38"/>
      <c r="K30" s="38"/>
      <c r="L30" s="33" t="s">
        <v>22</v>
      </c>
      <c r="M30" s="38"/>
      <c r="N30" s="38"/>
      <c r="O30" s="38"/>
    </row>
    <row r="31" spans="1:15" ht="38.25">
      <c r="A31" s="33">
        <v>25010400</v>
      </c>
      <c r="B31" s="37" t="s">
        <v>175</v>
      </c>
      <c r="C31" s="38"/>
      <c r="D31" s="33" t="s">
        <v>22</v>
      </c>
      <c r="E31" s="38"/>
      <c r="F31" s="38"/>
      <c r="G31" s="38"/>
      <c r="H31" s="33" t="s">
        <v>22</v>
      </c>
      <c r="I31" s="38"/>
      <c r="J31" s="38"/>
      <c r="K31" s="38"/>
      <c r="L31" s="33" t="s">
        <v>22</v>
      </c>
      <c r="M31" s="38"/>
      <c r="N31" s="38"/>
      <c r="O31" s="38"/>
    </row>
    <row r="32" spans="1:15" ht="12.75">
      <c r="A32" s="33">
        <v>25020100</v>
      </c>
      <c r="B32" s="37" t="s">
        <v>176</v>
      </c>
      <c r="C32" s="38"/>
      <c r="D32" s="33" t="s">
        <v>22</v>
      </c>
      <c r="E32" s="38"/>
      <c r="F32" s="38"/>
      <c r="G32" s="38"/>
      <c r="H32" s="33" t="s">
        <v>22</v>
      </c>
      <c r="I32" s="38"/>
      <c r="J32" s="38"/>
      <c r="K32" s="38"/>
      <c r="L32" s="33" t="s">
        <v>22</v>
      </c>
      <c r="M32" s="38"/>
      <c r="N32" s="38"/>
      <c r="O32" s="38"/>
    </row>
    <row r="33" spans="1:15" ht="51">
      <c r="A33" s="33">
        <v>25020200</v>
      </c>
      <c r="B33" s="37" t="s">
        <v>177</v>
      </c>
      <c r="C33" s="38"/>
      <c r="D33" s="33" t="s">
        <v>22</v>
      </c>
      <c r="E33" s="38"/>
      <c r="F33" s="38"/>
      <c r="G33" s="38"/>
      <c r="H33" s="33" t="s">
        <v>22</v>
      </c>
      <c r="I33" s="38"/>
      <c r="J33" s="38"/>
      <c r="K33" s="38"/>
      <c r="L33" s="33" t="s">
        <v>22</v>
      </c>
      <c r="M33" s="38"/>
      <c r="N33" s="38"/>
      <c r="O33" s="38"/>
    </row>
    <row r="34" spans="1:15" ht="12.75">
      <c r="A34" s="33" t="s">
        <v>9</v>
      </c>
      <c r="B34" s="37" t="s">
        <v>109</v>
      </c>
      <c r="C34" s="38"/>
      <c r="D34" s="33" t="s">
        <v>22</v>
      </c>
      <c r="E34" s="38"/>
      <c r="F34" s="38"/>
      <c r="G34" s="38"/>
      <c r="H34" s="33" t="s">
        <v>22</v>
      </c>
      <c r="I34" s="38"/>
      <c r="J34" s="38"/>
      <c r="K34" s="38"/>
      <c r="L34" s="33" t="s">
        <v>22</v>
      </c>
      <c r="M34" s="38"/>
      <c r="N34" s="38"/>
      <c r="O34" s="38"/>
    </row>
    <row r="35" spans="1:15" ht="12.75">
      <c r="A35" s="33" t="s">
        <v>9</v>
      </c>
      <c r="B35" s="37" t="s">
        <v>110</v>
      </c>
      <c r="C35" s="38"/>
      <c r="D35" s="33" t="s">
        <v>22</v>
      </c>
      <c r="E35" s="38"/>
      <c r="F35" s="38"/>
      <c r="G35" s="38"/>
      <c r="H35" s="33" t="s">
        <v>22</v>
      </c>
      <c r="I35" s="38"/>
      <c r="J35" s="38"/>
      <c r="K35" s="38"/>
      <c r="L35" s="33" t="s">
        <v>22</v>
      </c>
      <c r="M35" s="38"/>
      <c r="N35" s="38"/>
      <c r="O35" s="38"/>
    </row>
    <row r="36" spans="1:15" ht="12.75">
      <c r="A36" s="33"/>
      <c r="B36" s="39" t="s">
        <v>18</v>
      </c>
      <c r="C36" s="38"/>
      <c r="D36" s="33" t="s">
        <v>22</v>
      </c>
      <c r="E36" s="40">
        <f>E27+E32+E33</f>
        <v>0</v>
      </c>
      <c r="F36" s="40"/>
      <c r="G36" s="40">
        <f>E36</f>
        <v>0</v>
      </c>
      <c r="H36" s="33" t="s">
        <v>22</v>
      </c>
      <c r="I36" s="40">
        <f>I27+I32+I33</f>
        <v>0</v>
      </c>
      <c r="J36" s="40"/>
      <c r="K36" s="40">
        <f>I36</f>
        <v>0</v>
      </c>
      <c r="L36" s="33" t="s">
        <v>22</v>
      </c>
      <c r="M36" s="40">
        <f>M27+M32+M33</f>
        <v>0</v>
      </c>
      <c r="N36" s="40"/>
      <c r="O36" s="40">
        <f>M36</f>
        <v>0</v>
      </c>
    </row>
    <row r="37" spans="1:15" ht="12.75">
      <c r="A37" s="33">
        <v>602100</v>
      </c>
      <c r="B37" s="37" t="s">
        <v>19</v>
      </c>
      <c r="C37" s="38"/>
      <c r="D37" s="33" t="s">
        <v>22</v>
      </c>
      <c r="E37" s="38"/>
      <c r="F37" s="38"/>
      <c r="G37" s="38"/>
      <c r="H37" s="33" t="s">
        <v>22</v>
      </c>
      <c r="I37" s="38"/>
      <c r="J37" s="38"/>
      <c r="K37" s="38"/>
      <c r="L37" s="33" t="s">
        <v>22</v>
      </c>
      <c r="M37" s="38"/>
      <c r="N37" s="38"/>
      <c r="O37" s="38"/>
    </row>
    <row r="38" spans="1:15" ht="12.75">
      <c r="A38" s="33">
        <v>602200</v>
      </c>
      <c r="B38" s="37" t="s">
        <v>20</v>
      </c>
      <c r="C38" s="38"/>
      <c r="D38" s="33" t="s">
        <v>22</v>
      </c>
      <c r="E38" s="38"/>
      <c r="F38" s="38"/>
      <c r="G38" s="38"/>
      <c r="H38" s="33" t="s">
        <v>22</v>
      </c>
      <c r="I38" s="38"/>
      <c r="J38" s="38"/>
      <c r="K38" s="38"/>
      <c r="L38" s="33" t="s">
        <v>22</v>
      </c>
      <c r="M38" s="38"/>
      <c r="N38" s="38"/>
      <c r="O38" s="38"/>
    </row>
    <row r="39" spans="1:15" ht="38.25">
      <c r="A39" s="33">
        <v>602400</v>
      </c>
      <c r="B39" s="37" t="s">
        <v>408</v>
      </c>
      <c r="C39" s="38"/>
      <c r="D39" s="33" t="s">
        <v>22</v>
      </c>
      <c r="E39" s="38"/>
      <c r="F39" s="38"/>
      <c r="G39" s="38"/>
      <c r="H39" s="33" t="s">
        <v>22</v>
      </c>
      <c r="I39" s="38"/>
      <c r="J39" s="38"/>
      <c r="K39" s="38"/>
      <c r="L39" s="33" t="s">
        <v>22</v>
      </c>
      <c r="M39" s="38"/>
      <c r="N39" s="38"/>
      <c r="O39" s="38"/>
    </row>
    <row r="40" spans="1:15" ht="12.75">
      <c r="A40" s="33"/>
      <c r="B40" s="39" t="s">
        <v>21</v>
      </c>
      <c r="C40" s="38"/>
      <c r="D40" s="33" t="s">
        <v>22</v>
      </c>
      <c r="E40" s="38"/>
      <c r="F40" s="38"/>
      <c r="G40" s="38"/>
      <c r="H40" s="33" t="s">
        <v>22</v>
      </c>
      <c r="I40" s="38"/>
      <c r="J40" s="38"/>
      <c r="K40" s="38"/>
      <c r="L40" s="33" t="s">
        <v>22</v>
      </c>
      <c r="M40" s="38"/>
      <c r="N40" s="38"/>
      <c r="O40" s="38"/>
    </row>
    <row r="41" spans="1:12" ht="10.5" customHeight="1">
      <c r="A41" s="41"/>
      <c r="B41" s="42"/>
      <c r="C41" s="43"/>
      <c r="D41" s="41"/>
      <c r="E41" s="43"/>
      <c r="F41" s="43"/>
      <c r="G41" s="41"/>
      <c r="H41" s="43"/>
      <c r="I41" s="43"/>
      <c r="J41" s="41"/>
      <c r="K41" s="43"/>
      <c r="L41" s="43"/>
    </row>
    <row r="42" spans="1:12" ht="12.75" hidden="1">
      <c r="A42" s="41"/>
      <c r="B42" s="42"/>
      <c r="C42" s="43"/>
      <c r="D42" s="41"/>
      <c r="E42" s="43"/>
      <c r="F42" s="43"/>
      <c r="G42" s="41"/>
      <c r="H42" s="43"/>
      <c r="I42" s="43"/>
      <c r="J42" s="41"/>
      <c r="K42" s="43"/>
      <c r="L42" s="43"/>
    </row>
    <row r="43" spans="1:11" ht="12.75" hidden="1">
      <c r="A43" s="41"/>
      <c r="B43" s="42"/>
      <c r="C43" s="43"/>
      <c r="D43" s="41"/>
      <c r="E43" s="43"/>
      <c r="F43" s="43"/>
      <c r="G43" s="41"/>
      <c r="H43" s="43"/>
      <c r="I43" s="43"/>
      <c r="J43" s="41"/>
      <c r="K43" s="43"/>
    </row>
    <row r="44" spans="1:11" ht="12.75">
      <c r="A44" s="41"/>
      <c r="B44" s="42"/>
      <c r="C44" s="43"/>
      <c r="D44" s="41"/>
      <c r="E44" s="43"/>
      <c r="F44" s="43"/>
      <c r="G44" s="41"/>
      <c r="H44" s="43"/>
      <c r="I44" s="43"/>
      <c r="J44" s="41"/>
      <c r="K44" s="43"/>
    </row>
    <row r="45" ht="15.75">
      <c r="A45" s="27" t="s">
        <v>112</v>
      </c>
    </row>
    <row r="46" ht="15.75">
      <c r="A46" s="27" t="s">
        <v>235</v>
      </c>
    </row>
    <row r="47" ht="13.5" thickBot="1">
      <c r="L47" s="18" t="s">
        <v>5</v>
      </c>
    </row>
    <row r="48" spans="1:12" ht="12.75" customHeight="1">
      <c r="A48" s="218" t="s">
        <v>14</v>
      </c>
      <c r="B48" s="175" t="s">
        <v>15</v>
      </c>
      <c r="C48" s="197"/>
      <c r="D48" s="197"/>
      <c r="E48" s="247"/>
      <c r="F48" s="221" t="s">
        <v>168</v>
      </c>
      <c r="G48" s="225" t="s">
        <v>178</v>
      </c>
      <c r="H48" s="225"/>
      <c r="I48" s="225"/>
      <c r="J48" s="225" t="s">
        <v>178</v>
      </c>
      <c r="K48" s="225"/>
      <c r="L48" s="225"/>
    </row>
    <row r="49" spans="1:12" ht="26.25" thickBot="1">
      <c r="A49" s="220"/>
      <c r="B49" s="232"/>
      <c r="C49" s="189"/>
      <c r="D49" s="189"/>
      <c r="E49" s="249"/>
      <c r="F49" s="222"/>
      <c r="G49" s="28" t="s">
        <v>3</v>
      </c>
      <c r="H49" s="28" t="s">
        <v>4</v>
      </c>
      <c r="I49" s="28" t="s">
        <v>229</v>
      </c>
      <c r="J49" s="28" t="s">
        <v>3</v>
      </c>
      <c r="K49" s="28" t="s">
        <v>4</v>
      </c>
      <c r="L49" s="28" t="s">
        <v>230</v>
      </c>
    </row>
    <row r="50" spans="1:12" ht="13.5" thickBot="1">
      <c r="A50" s="29">
        <v>1</v>
      </c>
      <c r="B50" s="269">
        <v>2</v>
      </c>
      <c r="C50" s="270"/>
      <c r="D50" s="270"/>
      <c r="E50" s="271"/>
      <c r="F50" s="30">
        <v>3</v>
      </c>
      <c r="G50" s="30">
        <v>5</v>
      </c>
      <c r="H50" s="30">
        <v>6</v>
      </c>
      <c r="I50" s="30">
        <v>7</v>
      </c>
      <c r="J50" s="30">
        <v>8</v>
      </c>
      <c r="K50" s="30">
        <v>9</v>
      </c>
      <c r="L50" s="30">
        <v>10</v>
      </c>
    </row>
    <row r="51" spans="1:12" ht="25.5" customHeight="1">
      <c r="A51" s="31"/>
      <c r="B51" s="272" t="s">
        <v>16</v>
      </c>
      <c r="C51" s="273"/>
      <c r="D51" s="273"/>
      <c r="E51" s="274"/>
      <c r="F51" s="31"/>
      <c r="G51" s="31"/>
      <c r="H51" s="33" t="s">
        <v>22</v>
      </c>
      <c r="I51" s="31"/>
      <c r="J51" s="31"/>
      <c r="K51" s="33" t="s">
        <v>22</v>
      </c>
      <c r="L51" s="31"/>
    </row>
    <row r="52" spans="1:12" s="45" customFormat="1" ht="42.75" customHeight="1">
      <c r="A52" s="33">
        <v>25010000</v>
      </c>
      <c r="B52" s="258" t="s">
        <v>173</v>
      </c>
      <c r="C52" s="259"/>
      <c r="D52" s="259"/>
      <c r="E52" s="260"/>
      <c r="F52" s="44">
        <f>E52</f>
        <v>0</v>
      </c>
      <c r="G52" s="33" t="s">
        <v>22</v>
      </c>
      <c r="H52" s="44">
        <f>SUM(H62:H63)</f>
        <v>0</v>
      </c>
      <c r="I52" s="44">
        <f>H52</f>
        <v>0</v>
      </c>
      <c r="J52" s="33" t="s">
        <v>22</v>
      </c>
      <c r="K52" s="44">
        <f>SUM(K62:K63)</f>
        <v>0</v>
      </c>
      <c r="L52" s="44">
        <f>K52</f>
        <v>0</v>
      </c>
    </row>
    <row r="53" spans="1:12" ht="32.25" customHeight="1">
      <c r="A53" s="33">
        <v>25020000</v>
      </c>
      <c r="B53" s="258" t="s">
        <v>179</v>
      </c>
      <c r="C53" s="259"/>
      <c r="D53" s="259"/>
      <c r="E53" s="260"/>
      <c r="F53" s="38"/>
      <c r="G53" s="33" t="s">
        <v>22</v>
      </c>
      <c r="H53" s="38"/>
      <c r="I53" s="38"/>
      <c r="J53" s="33" t="s">
        <v>22</v>
      </c>
      <c r="K53" s="38"/>
      <c r="L53" s="38"/>
    </row>
    <row r="54" spans="1:12" ht="16.5" customHeight="1">
      <c r="A54" s="33" t="s">
        <v>9</v>
      </c>
      <c r="B54" s="258" t="s">
        <v>109</v>
      </c>
      <c r="C54" s="259"/>
      <c r="D54" s="259"/>
      <c r="E54" s="260"/>
      <c r="F54" s="38"/>
      <c r="G54" s="33" t="s">
        <v>22</v>
      </c>
      <c r="H54" s="38"/>
      <c r="I54" s="38"/>
      <c r="J54" s="33" t="s">
        <v>22</v>
      </c>
      <c r="K54" s="38"/>
      <c r="L54" s="38"/>
    </row>
    <row r="55" spans="1:12" ht="16.5" customHeight="1">
      <c r="A55" s="33" t="s">
        <v>9</v>
      </c>
      <c r="B55" s="258" t="s">
        <v>110</v>
      </c>
      <c r="C55" s="259"/>
      <c r="D55" s="259"/>
      <c r="E55" s="260"/>
      <c r="F55" s="38"/>
      <c r="G55" s="33" t="s">
        <v>22</v>
      </c>
      <c r="H55" s="38"/>
      <c r="I55" s="38"/>
      <c r="J55" s="33" t="s">
        <v>22</v>
      </c>
      <c r="K55" s="38"/>
      <c r="L55" s="38"/>
    </row>
    <row r="56" spans="1:12" ht="16.5" customHeight="1">
      <c r="A56" s="33">
        <v>602100</v>
      </c>
      <c r="B56" s="201" t="s">
        <v>19</v>
      </c>
      <c r="C56" s="201"/>
      <c r="D56" s="201"/>
      <c r="E56" s="201"/>
      <c r="F56" s="38"/>
      <c r="G56" s="33" t="s">
        <v>22</v>
      </c>
      <c r="H56" s="38"/>
      <c r="I56" s="38"/>
      <c r="J56" s="33" t="s">
        <v>22</v>
      </c>
      <c r="K56" s="38"/>
      <c r="L56" s="38"/>
    </row>
    <row r="57" spans="1:12" ht="16.5" customHeight="1">
      <c r="A57" s="33">
        <v>602200</v>
      </c>
      <c r="B57" s="201" t="s">
        <v>20</v>
      </c>
      <c r="C57" s="201"/>
      <c r="D57" s="201"/>
      <c r="E57" s="201"/>
      <c r="F57" s="38"/>
      <c r="G57" s="33" t="s">
        <v>22</v>
      </c>
      <c r="H57" s="38"/>
      <c r="I57" s="38"/>
      <c r="J57" s="33" t="s">
        <v>22</v>
      </c>
      <c r="K57" s="38"/>
      <c r="L57" s="38"/>
    </row>
    <row r="58" spans="1:12" ht="24.75" customHeight="1">
      <c r="A58" s="33">
        <v>602400</v>
      </c>
      <c r="B58" s="201" t="s">
        <v>408</v>
      </c>
      <c r="C58" s="201"/>
      <c r="D58" s="201"/>
      <c r="E58" s="201"/>
      <c r="F58" s="38"/>
      <c r="G58" s="33" t="s">
        <v>22</v>
      </c>
      <c r="H58" s="38"/>
      <c r="I58" s="38"/>
      <c r="J58" s="33" t="s">
        <v>22</v>
      </c>
      <c r="K58" s="38"/>
      <c r="L58" s="38"/>
    </row>
    <row r="59" spans="1:12" ht="16.5" customHeight="1">
      <c r="A59" s="33"/>
      <c r="B59" s="211" t="s">
        <v>21</v>
      </c>
      <c r="C59" s="211"/>
      <c r="D59" s="211"/>
      <c r="E59" s="211"/>
      <c r="F59" s="38"/>
      <c r="G59" s="33" t="s">
        <v>22</v>
      </c>
      <c r="H59" s="38"/>
      <c r="I59" s="38"/>
      <c r="J59" s="33" t="s">
        <v>22</v>
      </c>
      <c r="K59" s="38"/>
      <c r="L59" s="38"/>
    </row>
    <row r="60" spans="1:12" ht="16.5" customHeight="1">
      <c r="A60" s="41"/>
      <c r="B60" s="169"/>
      <c r="C60" s="169"/>
      <c r="D60" s="169"/>
      <c r="E60" s="169"/>
      <c r="F60" s="43"/>
      <c r="G60" s="41"/>
      <c r="H60" s="43"/>
      <c r="I60" s="43"/>
      <c r="J60" s="41"/>
      <c r="K60" s="43"/>
      <c r="L60" s="43"/>
    </row>
    <row r="61" spans="1:12" ht="34.5" customHeight="1">
      <c r="A61" s="207" t="s">
        <v>180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</row>
    <row r="62" spans="1:11" ht="1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15" customHeight="1">
      <c r="A63" s="46"/>
      <c r="B63" s="215" t="s">
        <v>37</v>
      </c>
      <c r="C63" s="215"/>
      <c r="D63" s="215"/>
      <c r="E63" s="215"/>
      <c r="F63" s="215"/>
      <c r="G63" s="215"/>
      <c r="H63" s="215"/>
      <c r="I63" s="215"/>
      <c r="J63" s="215"/>
      <c r="K63" s="215"/>
    </row>
    <row r="64" spans="1:11" ht="13.5" thickBot="1">
      <c r="A64" s="47"/>
      <c r="B64" s="19"/>
      <c r="K64" s="18" t="s">
        <v>5</v>
      </c>
    </row>
    <row r="65" spans="1:14" ht="12.75" customHeight="1">
      <c r="A65" s="231" t="s">
        <v>14</v>
      </c>
      <c r="B65" s="209" t="s">
        <v>113</v>
      </c>
      <c r="C65" s="211" t="s">
        <v>170</v>
      </c>
      <c r="D65" s="211"/>
      <c r="E65" s="211"/>
      <c r="F65" s="211"/>
      <c r="G65" s="211" t="s">
        <v>171</v>
      </c>
      <c r="H65" s="211"/>
      <c r="I65" s="211"/>
      <c r="J65" s="211"/>
      <c r="K65" s="211" t="s">
        <v>172</v>
      </c>
      <c r="L65" s="211"/>
      <c r="M65" s="211"/>
      <c r="N65" s="211"/>
    </row>
    <row r="66" spans="1:14" ht="39" thickBot="1">
      <c r="A66" s="199"/>
      <c r="B66" s="209"/>
      <c r="C66" s="33" t="s">
        <v>3</v>
      </c>
      <c r="D66" s="33" t="s">
        <v>4</v>
      </c>
      <c r="E66" s="33" t="s">
        <v>400</v>
      </c>
      <c r="F66" s="33" t="s">
        <v>409</v>
      </c>
      <c r="G66" s="33" t="s">
        <v>3</v>
      </c>
      <c r="H66" s="33" t="s">
        <v>4</v>
      </c>
      <c r="I66" s="33" t="s">
        <v>400</v>
      </c>
      <c r="J66" s="33" t="s">
        <v>228</v>
      </c>
      <c r="K66" s="33" t="s">
        <v>3</v>
      </c>
      <c r="L66" s="33" t="s">
        <v>4</v>
      </c>
      <c r="M66" s="33" t="s">
        <v>400</v>
      </c>
      <c r="N66" s="33" t="s">
        <v>316</v>
      </c>
    </row>
    <row r="67" spans="1:14" ht="13.5" thickBot="1">
      <c r="A67" s="163">
        <v>1</v>
      </c>
      <c r="B67" s="6">
        <v>2</v>
      </c>
      <c r="C67" s="6">
        <v>3</v>
      </c>
      <c r="D67" s="6">
        <v>4</v>
      </c>
      <c r="E67" s="6">
        <v>5</v>
      </c>
      <c r="F67" s="6">
        <v>6</v>
      </c>
      <c r="G67" s="6">
        <v>7</v>
      </c>
      <c r="H67" s="6">
        <v>8</v>
      </c>
      <c r="I67" s="6">
        <v>9</v>
      </c>
      <c r="J67" s="6">
        <v>10</v>
      </c>
      <c r="K67" s="6">
        <v>11</v>
      </c>
      <c r="L67" s="6">
        <v>12</v>
      </c>
      <c r="M67" s="6">
        <v>13</v>
      </c>
      <c r="N67" s="6">
        <v>14</v>
      </c>
    </row>
    <row r="68" spans="1:14" ht="15.75">
      <c r="A68" s="164">
        <v>2000</v>
      </c>
      <c r="B68" s="166" t="s">
        <v>321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31.5">
      <c r="A69" s="164">
        <v>2100</v>
      </c>
      <c r="B69" s="166" t="s">
        <v>322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75">
      <c r="A70" s="165">
        <v>2110</v>
      </c>
      <c r="B70" s="167" t="s">
        <v>323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.75">
      <c r="A71" s="165">
        <v>2111</v>
      </c>
      <c r="B71" s="167" t="s">
        <v>102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31.5">
      <c r="A72" s="165">
        <v>2112</v>
      </c>
      <c r="B72" s="167" t="s">
        <v>324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5.75">
      <c r="A73" s="165">
        <v>2120</v>
      </c>
      <c r="B73" s="167" t="s">
        <v>325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5.75">
      <c r="A74" s="164">
        <v>2200</v>
      </c>
      <c r="B74" s="166" t="s">
        <v>326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ht="31.5">
      <c r="A75" s="165">
        <v>2210</v>
      </c>
      <c r="B75" s="167" t="s">
        <v>327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31.5">
      <c r="A76" s="165">
        <v>2220</v>
      </c>
      <c r="B76" s="167" t="s">
        <v>328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15.75">
      <c r="A77" s="165">
        <v>2230</v>
      </c>
      <c r="B77" s="167" t="s">
        <v>329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5.75">
      <c r="A78" s="165">
        <v>2240</v>
      </c>
      <c r="B78" s="167" t="s">
        <v>330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5.75">
      <c r="A79" s="165">
        <v>2250</v>
      </c>
      <c r="B79" s="167" t="s">
        <v>26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31.5">
      <c r="A80" s="165">
        <v>2260</v>
      </c>
      <c r="B80" s="167" t="s">
        <v>331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ht="31.5">
      <c r="A81" s="165">
        <v>2270</v>
      </c>
      <c r="B81" s="167" t="s">
        <v>27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.75">
      <c r="A82" s="165">
        <v>2271</v>
      </c>
      <c r="B82" s="167" t="s">
        <v>332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31.5">
      <c r="A83" s="165">
        <v>2272</v>
      </c>
      <c r="B83" s="167" t="s">
        <v>333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5.75">
      <c r="A84" s="165">
        <v>2273</v>
      </c>
      <c r="B84" s="167" t="s">
        <v>334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5.75">
      <c r="A85" s="165">
        <v>2274</v>
      </c>
      <c r="B85" s="167" t="s">
        <v>335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.75">
      <c r="A86" s="165">
        <v>2275</v>
      </c>
      <c r="B86" s="167" t="s">
        <v>336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47.25">
      <c r="A87" s="165">
        <v>2280</v>
      </c>
      <c r="B87" s="167" t="s">
        <v>337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47.25">
      <c r="A88" s="165">
        <v>2281</v>
      </c>
      <c r="B88" s="167" t="s">
        <v>338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47.25">
      <c r="A89" s="165">
        <v>2282</v>
      </c>
      <c r="B89" s="167" t="s">
        <v>339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31.5">
      <c r="A90" s="164">
        <v>2400</v>
      </c>
      <c r="B90" s="166" t="s">
        <v>340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ht="31.5">
      <c r="A91" s="165">
        <v>2410</v>
      </c>
      <c r="B91" s="167" t="s">
        <v>341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31.5">
      <c r="A92" s="165">
        <v>2420</v>
      </c>
      <c r="B92" s="167" t="s">
        <v>342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5.75">
      <c r="A93" s="164">
        <v>2600</v>
      </c>
      <c r="B93" s="166" t="s">
        <v>343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47.25">
      <c r="A94" s="165">
        <v>2610</v>
      </c>
      <c r="B94" s="167" t="s">
        <v>344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31.5">
      <c r="A95" s="165">
        <v>2620</v>
      </c>
      <c r="B95" s="167" t="s">
        <v>345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31.5">
      <c r="A96" s="165">
        <v>2630</v>
      </c>
      <c r="B96" s="167" t="s">
        <v>346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15.75">
      <c r="A97" s="164">
        <v>2700</v>
      </c>
      <c r="B97" s="166" t="s">
        <v>347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75">
      <c r="A98" s="165">
        <v>2710</v>
      </c>
      <c r="B98" s="167" t="s">
        <v>348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5.75">
      <c r="A99" s="165">
        <v>2720</v>
      </c>
      <c r="B99" s="167" t="s">
        <v>349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5.75">
      <c r="A100" s="165">
        <v>2730</v>
      </c>
      <c r="B100" s="167" t="s">
        <v>350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.75">
      <c r="A101" s="164">
        <v>2800</v>
      </c>
      <c r="B101" s="166" t="s">
        <v>351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75">
      <c r="A102" s="164">
        <v>2900</v>
      </c>
      <c r="B102" s="166" t="s">
        <v>352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5.75">
      <c r="A103" s="164">
        <v>3000</v>
      </c>
      <c r="B103" s="166" t="s">
        <v>353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5.75">
      <c r="A104" s="164">
        <v>3100</v>
      </c>
      <c r="B104" s="166" t="s">
        <v>28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31.5">
      <c r="A105" s="165">
        <v>3110</v>
      </c>
      <c r="B105" s="167" t="s">
        <v>354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31.5">
      <c r="A106" s="165">
        <v>3120</v>
      </c>
      <c r="B106" s="167" t="s">
        <v>29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31.5">
      <c r="A107" s="165">
        <v>3121</v>
      </c>
      <c r="B107" s="167" t="s">
        <v>355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31.5">
      <c r="A108" s="165">
        <v>3122</v>
      </c>
      <c r="B108" s="167" t="s">
        <v>356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5.75">
      <c r="A109" s="165">
        <v>3130</v>
      </c>
      <c r="B109" s="167" t="s">
        <v>357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31.5">
      <c r="A110" s="165">
        <v>3131</v>
      </c>
      <c r="B110" s="167" t="s">
        <v>358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5.75">
      <c r="A111" s="165">
        <v>3132</v>
      </c>
      <c r="B111" s="167" t="s">
        <v>359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5.75">
      <c r="A112" s="165">
        <v>3140</v>
      </c>
      <c r="B112" s="167" t="s">
        <v>360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31.5">
      <c r="A113" s="165">
        <v>3141</v>
      </c>
      <c r="B113" s="167" t="s">
        <v>361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31.5">
      <c r="A114" s="165">
        <v>3142</v>
      </c>
      <c r="B114" s="167" t="s">
        <v>362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31.5">
      <c r="A115" s="165">
        <v>3143</v>
      </c>
      <c r="B115" s="167" t="s">
        <v>363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31.5">
      <c r="A116" s="165">
        <v>3150</v>
      </c>
      <c r="B116" s="167" t="s">
        <v>30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31.5">
      <c r="A117" s="165">
        <v>3160</v>
      </c>
      <c r="B117" s="167" t="s">
        <v>364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5.75">
      <c r="A118" s="164">
        <v>3200</v>
      </c>
      <c r="B118" s="166" t="s">
        <v>31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47.25">
      <c r="A119" s="165">
        <v>3210</v>
      </c>
      <c r="B119" s="167" t="s">
        <v>32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47.25">
      <c r="A120" s="165">
        <v>3220</v>
      </c>
      <c r="B120" s="167" t="s">
        <v>33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47.25">
      <c r="A121" s="165">
        <v>3230</v>
      </c>
      <c r="B121" s="167" t="s">
        <v>365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5.75">
      <c r="A122" s="165">
        <v>3240</v>
      </c>
      <c r="B122" s="167" t="s">
        <v>34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1" ht="12.75">
      <c r="A123" s="43"/>
      <c r="B123" s="50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2.75">
      <c r="A124" s="43"/>
      <c r="B124" s="50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6"/>
      <c r="B125" s="215" t="s">
        <v>297</v>
      </c>
      <c r="C125" s="215"/>
      <c r="D125" s="215"/>
      <c r="E125" s="215"/>
      <c r="F125" s="215"/>
      <c r="G125" s="215"/>
      <c r="H125" s="215"/>
      <c r="I125" s="215"/>
      <c r="J125" s="215"/>
      <c r="K125" s="215"/>
    </row>
    <row r="126" spans="1:8" ht="13.5" thickBot="1">
      <c r="A126" s="47"/>
      <c r="B126" s="19"/>
      <c r="H126" s="18" t="s">
        <v>5</v>
      </c>
    </row>
    <row r="127" spans="1:11" ht="12.75" customHeight="1" thickBot="1">
      <c r="A127" s="218" t="s">
        <v>14</v>
      </c>
      <c r="B127" s="221" t="s">
        <v>113</v>
      </c>
      <c r="C127" s="225" t="s">
        <v>298</v>
      </c>
      <c r="D127" s="225"/>
      <c r="E127" s="223"/>
      <c r="F127" s="202" t="s">
        <v>298</v>
      </c>
      <c r="G127" s="203"/>
      <c r="H127" s="204"/>
      <c r="I127" s="196"/>
      <c r="J127" s="196"/>
      <c r="K127" s="196"/>
    </row>
    <row r="128" spans="1:11" ht="26.25" thickBot="1">
      <c r="A128" s="220"/>
      <c r="B128" s="222"/>
      <c r="C128" s="28" t="s">
        <v>3</v>
      </c>
      <c r="D128" s="28" t="s">
        <v>4</v>
      </c>
      <c r="E128" s="51" t="s">
        <v>231</v>
      </c>
      <c r="F128" s="24" t="s">
        <v>3</v>
      </c>
      <c r="G128" s="24" t="s">
        <v>4</v>
      </c>
      <c r="H128" s="24" t="s">
        <v>232</v>
      </c>
      <c r="I128" s="41"/>
      <c r="J128" s="41"/>
      <c r="K128" s="41"/>
    </row>
    <row r="129" spans="1:11" ht="12.75">
      <c r="A129" s="52">
        <v>1</v>
      </c>
      <c r="B129" s="48">
        <v>2</v>
      </c>
      <c r="C129" s="48">
        <v>3</v>
      </c>
      <c r="D129" s="48">
        <v>4</v>
      </c>
      <c r="E129" s="53">
        <v>5</v>
      </c>
      <c r="F129" s="54">
        <v>6</v>
      </c>
      <c r="G129" s="55">
        <v>7</v>
      </c>
      <c r="H129" s="56">
        <v>8</v>
      </c>
      <c r="I129" s="57"/>
      <c r="J129" s="57"/>
      <c r="K129" s="57"/>
    </row>
    <row r="130" spans="1:11" ht="15.75">
      <c r="A130" s="128">
        <v>2000</v>
      </c>
      <c r="B130" s="129" t="s">
        <v>321</v>
      </c>
      <c r="C130" s="38"/>
      <c r="D130" s="38"/>
      <c r="E130" s="38"/>
      <c r="F130" s="38"/>
      <c r="G130" s="38"/>
      <c r="H130" s="38"/>
      <c r="I130" s="43"/>
      <c r="J130" s="43"/>
      <c r="K130" s="43"/>
    </row>
    <row r="131" spans="1:11" ht="31.5">
      <c r="A131" s="128">
        <v>2100</v>
      </c>
      <c r="B131" s="129" t="s">
        <v>322</v>
      </c>
      <c r="C131" s="38"/>
      <c r="D131" s="38"/>
      <c r="E131" s="38"/>
      <c r="F131" s="38"/>
      <c r="G131" s="38"/>
      <c r="H131" s="38"/>
      <c r="I131" s="43"/>
      <c r="J131" s="43"/>
      <c r="K131" s="43"/>
    </row>
    <row r="132" spans="1:11" ht="12.75">
      <c r="A132" s="58"/>
      <c r="B132" s="40" t="s">
        <v>160</v>
      </c>
      <c r="C132" s="38"/>
      <c r="D132" s="38"/>
      <c r="E132" s="38"/>
      <c r="F132" s="38"/>
      <c r="G132" s="38"/>
      <c r="H132" s="38"/>
      <c r="I132" s="43"/>
      <c r="J132" s="43"/>
      <c r="K132" s="43"/>
    </row>
    <row r="133" spans="1:11" ht="12.75">
      <c r="A133" s="58"/>
      <c r="B133" s="40" t="s">
        <v>160</v>
      </c>
      <c r="C133" s="38"/>
      <c r="D133" s="38"/>
      <c r="E133" s="38"/>
      <c r="F133" s="38"/>
      <c r="G133" s="38"/>
      <c r="H133" s="38"/>
      <c r="I133" s="43"/>
      <c r="J133" s="43"/>
      <c r="K133" s="43"/>
    </row>
    <row r="134" spans="1:11" ht="12.75">
      <c r="A134" s="38"/>
      <c r="B134" s="40" t="s">
        <v>160</v>
      </c>
      <c r="C134" s="38"/>
      <c r="D134" s="38"/>
      <c r="E134" s="38"/>
      <c r="F134" s="38"/>
      <c r="G134" s="38"/>
      <c r="H134" s="38"/>
      <c r="I134" s="43"/>
      <c r="J134" s="43"/>
      <c r="K134" s="43"/>
    </row>
    <row r="136" spans="1:11" ht="15.75">
      <c r="A136" s="46"/>
      <c r="B136" s="215" t="s">
        <v>299</v>
      </c>
      <c r="C136" s="215"/>
      <c r="D136" s="215"/>
      <c r="E136" s="215"/>
      <c r="F136" s="215"/>
      <c r="G136" s="215"/>
      <c r="H136" s="215"/>
      <c r="I136" s="215"/>
      <c r="J136" s="215"/>
      <c r="K136" s="215"/>
    </row>
    <row r="137" spans="1:11" ht="13.5" thickBot="1">
      <c r="A137" s="47"/>
      <c r="B137" s="19"/>
      <c r="K137" s="18" t="s">
        <v>5</v>
      </c>
    </row>
    <row r="138" spans="1:14" ht="12.75" customHeight="1">
      <c r="A138" s="218" t="s">
        <v>14</v>
      </c>
      <c r="B138" s="221" t="s">
        <v>115</v>
      </c>
      <c r="C138" s="211" t="s">
        <v>170</v>
      </c>
      <c r="D138" s="211"/>
      <c r="E138" s="211"/>
      <c r="F138" s="211"/>
      <c r="G138" s="211" t="s">
        <v>171</v>
      </c>
      <c r="H138" s="211"/>
      <c r="I138" s="211"/>
      <c r="J138" s="211"/>
      <c r="K138" s="211" t="s">
        <v>172</v>
      </c>
      <c r="L138" s="211"/>
      <c r="M138" s="211"/>
      <c r="N138" s="211"/>
    </row>
    <row r="139" spans="1:14" ht="48" customHeight="1" thickBot="1">
      <c r="A139" s="220"/>
      <c r="B139" s="222"/>
      <c r="C139" s="33" t="s">
        <v>3</v>
      </c>
      <c r="D139" s="33" t="s">
        <v>4</v>
      </c>
      <c r="E139" s="33" t="s">
        <v>400</v>
      </c>
      <c r="F139" s="33" t="s">
        <v>409</v>
      </c>
      <c r="G139" s="33" t="s">
        <v>3</v>
      </c>
      <c r="H139" s="33" t="s">
        <v>4</v>
      </c>
      <c r="I139" s="33" t="s">
        <v>400</v>
      </c>
      <c r="J139" s="33" t="s">
        <v>228</v>
      </c>
      <c r="K139" s="33" t="s">
        <v>3</v>
      </c>
      <c r="L139" s="33" t="s">
        <v>4</v>
      </c>
      <c r="M139" s="33" t="s">
        <v>400</v>
      </c>
      <c r="N139" s="33" t="s">
        <v>316</v>
      </c>
    </row>
    <row r="140" spans="1:14" ht="15.75" customHeight="1" thickBot="1">
      <c r="A140" s="29">
        <v>1</v>
      </c>
      <c r="B140" s="30">
        <v>2</v>
      </c>
      <c r="C140" s="6">
        <v>3</v>
      </c>
      <c r="D140" s="6">
        <v>4</v>
      </c>
      <c r="E140" s="6">
        <v>5</v>
      </c>
      <c r="F140" s="6">
        <v>6</v>
      </c>
      <c r="G140" s="6">
        <v>7</v>
      </c>
      <c r="H140" s="6">
        <v>8</v>
      </c>
      <c r="I140" s="6">
        <v>9</v>
      </c>
      <c r="J140" s="6">
        <v>10</v>
      </c>
      <c r="K140" s="6">
        <v>11</v>
      </c>
      <c r="L140" s="6">
        <v>12</v>
      </c>
      <c r="M140" s="6">
        <v>13</v>
      </c>
      <c r="N140" s="6">
        <v>14</v>
      </c>
    </row>
    <row r="141" spans="1:14" ht="15.75" customHeight="1">
      <c r="A141" s="60">
        <v>4110</v>
      </c>
      <c r="B141" s="61" t="s">
        <v>35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24.75" customHeight="1">
      <c r="A142" s="62">
        <v>4113</v>
      </c>
      <c r="B142" s="63" t="s">
        <v>36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3:14" ht="12.75"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2.75" customHeight="1" hidden="1">
      <c r="A144" s="60"/>
      <c r="B144" s="61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2.75" customHeight="1">
      <c r="A145" s="38"/>
      <c r="B145" s="64" t="s">
        <v>114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1" ht="12.75" customHeight="1">
      <c r="A146" s="43"/>
      <c r="B146" s="50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 customHeight="1">
      <c r="A147" s="46"/>
      <c r="B147" s="215" t="s">
        <v>300</v>
      </c>
      <c r="C147" s="215"/>
      <c r="D147" s="215"/>
      <c r="E147" s="215"/>
      <c r="F147" s="215"/>
      <c r="G147" s="215"/>
      <c r="H147" s="215"/>
      <c r="I147" s="215"/>
      <c r="J147" s="215"/>
      <c r="K147" s="215"/>
    </row>
    <row r="148" spans="1:8" ht="12.75" customHeight="1" thickBot="1">
      <c r="A148" s="47"/>
      <c r="B148" s="19"/>
      <c r="H148" s="18" t="s">
        <v>5</v>
      </c>
    </row>
    <row r="149" spans="1:11" ht="12.75" customHeight="1" thickBot="1">
      <c r="A149" s="218" t="s">
        <v>14</v>
      </c>
      <c r="B149" s="221" t="s">
        <v>113</v>
      </c>
      <c r="C149" s="225" t="s">
        <v>298</v>
      </c>
      <c r="D149" s="225"/>
      <c r="E149" s="223"/>
      <c r="F149" s="202" t="s">
        <v>298</v>
      </c>
      <c r="G149" s="203"/>
      <c r="H149" s="204"/>
      <c r="I149" s="196"/>
      <c r="J149" s="196"/>
      <c r="K149" s="196"/>
    </row>
    <row r="150" spans="1:11" ht="12.75" customHeight="1">
      <c r="A150" s="200"/>
      <c r="B150" s="216"/>
      <c r="C150" s="23" t="s">
        <v>3</v>
      </c>
      <c r="D150" s="23" t="s">
        <v>4</v>
      </c>
      <c r="E150" s="25" t="s">
        <v>231</v>
      </c>
      <c r="F150" s="24" t="s">
        <v>3</v>
      </c>
      <c r="G150" s="24" t="s">
        <v>4</v>
      </c>
      <c r="H150" s="24" t="s">
        <v>232</v>
      </c>
      <c r="I150" s="41"/>
      <c r="J150" s="41"/>
      <c r="K150" s="41"/>
    </row>
    <row r="151" spans="1:11" ht="12.75" customHeight="1">
      <c r="A151" s="60">
        <v>4110</v>
      </c>
      <c r="B151" s="61" t="s">
        <v>35</v>
      </c>
      <c r="C151" s="38"/>
      <c r="D151" s="38"/>
      <c r="E151" s="38"/>
      <c r="F151" s="38"/>
      <c r="G151" s="38"/>
      <c r="H151" s="38"/>
      <c r="I151" s="43"/>
      <c r="J151" s="43"/>
      <c r="K151" s="43"/>
    </row>
    <row r="152" spans="1:11" ht="12.75" customHeight="1">
      <c r="A152" s="62">
        <v>4113</v>
      </c>
      <c r="B152" s="63" t="s">
        <v>36</v>
      </c>
      <c r="C152" s="38"/>
      <c r="D152" s="38"/>
      <c r="E152" s="38"/>
      <c r="F152" s="38"/>
      <c r="G152" s="38"/>
      <c r="H152" s="38"/>
      <c r="I152" s="43"/>
      <c r="J152" s="43"/>
      <c r="K152" s="43"/>
    </row>
    <row r="153" spans="1:11" ht="12.75" customHeight="1">
      <c r="A153" s="65"/>
      <c r="B153" s="66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2.75" customHeight="1">
      <c r="A154" s="215" t="s">
        <v>303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</row>
    <row r="155" spans="1:11" ht="12.75" customHeight="1" thickBot="1">
      <c r="A155" s="47"/>
      <c r="B155" s="19"/>
      <c r="K155" s="18" t="s">
        <v>5</v>
      </c>
    </row>
    <row r="156" spans="1:14" ht="12.75" customHeight="1">
      <c r="A156" s="218" t="s">
        <v>14</v>
      </c>
      <c r="B156" s="221" t="s">
        <v>116</v>
      </c>
      <c r="C156" s="211" t="s">
        <v>170</v>
      </c>
      <c r="D156" s="211"/>
      <c r="E156" s="211"/>
      <c r="F156" s="211"/>
      <c r="G156" s="211" t="s">
        <v>171</v>
      </c>
      <c r="H156" s="211"/>
      <c r="I156" s="211"/>
      <c r="J156" s="211"/>
      <c r="K156" s="211" t="s">
        <v>172</v>
      </c>
      <c r="L156" s="211"/>
      <c r="M156" s="211"/>
      <c r="N156" s="211"/>
    </row>
    <row r="157" spans="1:14" ht="37.5" customHeight="1" thickBot="1">
      <c r="A157" s="220"/>
      <c r="B157" s="222"/>
      <c r="C157" s="33" t="s">
        <v>3</v>
      </c>
      <c r="D157" s="33" t="s">
        <v>4</v>
      </c>
      <c r="E157" s="33" t="s">
        <v>400</v>
      </c>
      <c r="F157" s="33" t="s">
        <v>409</v>
      </c>
      <c r="G157" s="33" t="s">
        <v>3</v>
      </c>
      <c r="H157" s="33" t="s">
        <v>4</v>
      </c>
      <c r="I157" s="33" t="s">
        <v>400</v>
      </c>
      <c r="J157" s="33" t="s">
        <v>228</v>
      </c>
      <c r="K157" s="33" t="s">
        <v>3</v>
      </c>
      <c r="L157" s="33" t="s">
        <v>4</v>
      </c>
      <c r="M157" s="33" t="s">
        <v>400</v>
      </c>
      <c r="N157" s="33" t="s">
        <v>316</v>
      </c>
    </row>
    <row r="158" spans="1:14" ht="12.75" customHeight="1">
      <c r="A158" s="52">
        <v>1</v>
      </c>
      <c r="B158" s="48">
        <v>2</v>
      </c>
      <c r="C158" s="168">
        <v>3</v>
      </c>
      <c r="D158" s="168">
        <v>4</v>
      </c>
      <c r="E158" s="168">
        <v>5</v>
      </c>
      <c r="F158" s="168">
        <v>6</v>
      </c>
      <c r="G158" s="168">
        <v>7</v>
      </c>
      <c r="H158" s="168">
        <v>8</v>
      </c>
      <c r="I158" s="168">
        <v>9</v>
      </c>
      <c r="J158" s="168">
        <v>10</v>
      </c>
      <c r="K158" s="168">
        <v>11</v>
      </c>
      <c r="L158" s="168">
        <v>12</v>
      </c>
      <c r="M158" s="168">
        <v>13</v>
      </c>
      <c r="N158" s="168">
        <v>14</v>
      </c>
    </row>
    <row r="159" spans="1:14" ht="12.75" customHeight="1">
      <c r="A159" s="58" t="s">
        <v>9</v>
      </c>
      <c r="B159" s="67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2.75" customHeight="1">
      <c r="A160" s="60" t="s">
        <v>9</v>
      </c>
      <c r="B160" s="61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12.75" customHeight="1">
      <c r="A161" s="38"/>
      <c r="B161" s="64" t="s">
        <v>114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2.75" customHeight="1">
      <c r="A162" s="60"/>
      <c r="B162" s="61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9" ht="12" customHeight="1">
      <c r="A163" s="27" t="s">
        <v>366</v>
      </c>
      <c r="B163" s="13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132"/>
      <c r="P163" s="132"/>
      <c r="Q163" s="132"/>
      <c r="R163" s="132"/>
      <c r="S163" s="132"/>
    </row>
    <row r="164" spans="1:19" ht="12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</row>
    <row r="165" spans="1:19" ht="34.5" customHeight="1">
      <c r="A165" s="229" t="s">
        <v>369</v>
      </c>
      <c r="B165" s="229" t="s">
        <v>370</v>
      </c>
      <c r="C165" s="229" t="s">
        <v>306</v>
      </c>
      <c r="D165" s="229" t="s">
        <v>371</v>
      </c>
      <c r="E165" s="211" t="s">
        <v>170</v>
      </c>
      <c r="F165" s="211"/>
      <c r="G165" s="211"/>
      <c r="H165" s="211"/>
      <c r="I165" s="211" t="s">
        <v>171</v>
      </c>
      <c r="J165" s="211"/>
      <c r="K165" s="211"/>
      <c r="L165" s="211"/>
      <c r="M165" s="211" t="s">
        <v>172</v>
      </c>
      <c r="N165" s="211"/>
      <c r="O165" s="211"/>
      <c r="P165" s="211"/>
      <c r="Q165" s="132"/>
      <c r="R165" s="132"/>
      <c r="S165" s="132"/>
    </row>
    <row r="166" spans="1:19" ht="20.25" customHeight="1">
      <c r="A166" s="229"/>
      <c r="B166" s="229"/>
      <c r="C166" s="229"/>
      <c r="D166" s="229"/>
      <c r="E166" s="216" t="s">
        <v>3</v>
      </c>
      <c r="F166" s="216" t="s">
        <v>4</v>
      </c>
      <c r="G166" s="216" t="s">
        <v>400</v>
      </c>
      <c r="H166" s="216" t="s">
        <v>410</v>
      </c>
      <c r="I166" s="216" t="s">
        <v>3</v>
      </c>
      <c r="J166" s="216" t="s">
        <v>4</v>
      </c>
      <c r="K166" s="216" t="s">
        <v>400</v>
      </c>
      <c r="L166" s="216" t="s">
        <v>411</v>
      </c>
      <c r="M166" s="209" t="s">
        <v>3</v>
      </c>
      <c r="N166" s="209" t="s">
        <v>4</v>
      </c>
      <c r="O166" s="209" t="s">
        <v>400</v>
      </c>
      <c r="P166" s="209" t="s">
        <v>412</v>
      </c>
      <c r="Q166" s="132"/>
      <c r="R166" s="132"/>
      <c r="S166" s="132"/>
    </row>
    <row r="167" spans="1:19" ht="12" customHeight="1">
      <c r="A167" s="229"/>
      <c r="B167" s="229"/>
      <c r="C167" s="229"/>
      <c r="D167" s="229"/>
      <c r="E167" s="217"/>
      <c r="F167" s="217"/>
      <c r="G167" s="217"/>
      <c r="H167" s="217"/>
      <c r="I167" s="217"/>
      <c r="J167" s="217"/>
      <c r="K167" s="217"/>
      <c r="L167" s="217"/>
      <c r="M167" s="209"/>
      <c r="N167" s="209"/>
      <c r="O167" s="209"/>
      <c r="P167" s="209"/>
      <c r="Q167" s="132"/>
      <c r="R167" s="132"/>
      <c r="S167" s="132"/>
    </row>
    <row r="168" spans="1:19" ht="12" customHeight="1">
      <c r="A168" s="133">
        <v>1</v>
      </c>
      <c r="B168" s="133">
        <v>2</v>
      </c>
      <c r="C168" s="133">
        <v>3</v>
      </c>
      <c r="D168" s="133">
        <v>4</v>
      </c>
      <c r="E168" s="133">
        <v>5</v>
      </c>
      <c r="F168" s="133">
        <v>6</v>
      </c>
      <c r="G168" s="133">
        <v>7</v>
      </c>
      <c r="H168" s="133">
        <v>8</v>
      </c>
      <c r="I168" s="133">
        <v>9</v>
      </c>
      <c r="J168" s="133">
        <v>10</v>
      </c>
      <c r="K168" s="133">
        <v>11</v>
      </c>
      <c r="L168" s="133">
        <v>12</v>
      </c>
      <c r="M168" s="133">
        <v>13</v>
      </c>
      <c r="N168" s="133">
        <v>14</v>
      </c>
      <c r="O168" s="135">
        <v>15</v>
      </c>
      <c r="P168" s="135">
        <v>16</v>
      </c>
      <c r="Q168" s="132"/>
      <c r="R168" s="132"/>
      <c r="S168" s="132"/>
    </row>
    <row r="169" spans="1:19" ht="12" customHeight="1">
      <c r="A169" s="134"/>
      <c r="B169" s="135" t="s">
        <v>372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2"/>
      <c r="R169" s="132"/>
      <c r="S169" s="132"/>
    </row>
    <row r="170" spans="1:19" ht="12" customHeight="1">
      <c r="A170" s="134"/>
      <c r="B170" s="135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2"/>
      <c r="R170" s="132"/>
      <c r="S170" s="132"/>
    </row>
    <row r="171" spans="1:19" ht="12" customHeight="1">
      <c r="A171" s="134"/>
      <c r="B171" s="135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2"/>
      <c r="R171" s="132"/>
      <c r="S171" s="132"/>
    </row>
    <row r="172" spans="1:19" ht="12" customHeight="1">
      <c r="A172" s="134"/>
      <c r="B172" s="135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2"/>
      <c r="R172" s="132"/>
      <c r="S172" s="132"/>
    </row>
    <row r="173" spans="1:19" ht="12" customHeight="1">
      <c r="A173" s="134"/>
      <c r="B173" s="135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2"/>
      <c r="R173" s="132"/>
      <c r="S173" s="132"/>
    </row>
    <row r="174" spans="1:19" ht="12" customHeight="1">
      <c r="A174" s="134"/>
      <c r="B174" s="135" t="s">
        <v>373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2"/>
      <c r="R174" s="132"/>
      <c r="S174" s="132"/>
    </row>
    <row r="175" spans="1:19" ht="12" customHeight="1">
      <c r="A175" s="134"/>
      <c r="B175" s="135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2"/>
      <c r="R175" s="132"/>
      <c r="S175" s="132"/>
    </row>
    <row r="176" spans="1:19" ht="12" customHeight="1">
      <c r="A176" s="134"/>
      <c r="B176" s="135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2"/>
      <c r="R176" s="132"/>
      <c r="S176" s="132"/>
    </row>
    <row r="177" spans="1:19" ht="12" customHeight="1">
      <c r="A177" s="134"/>
      <c r="B177" s="135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2"/>
      <c r="R177" s="132"/>
      <c r="S177" s="132"/>
    </row>
    <row r="178" spans="1:19" ht="12" customHeight="1">
      <c r="A178" s="134"/>
      <c r="B178" s="135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2"/>
      <c r="R178" s="132"/>
      <c r="S178" s="132"/>
    </row>
    <row r="179" spans="1:19" ht="12" customHeight="1">
      <c r="A179" s="134"/>
      <c r="B179" s="135" t="s">
        <v>374</v>
      </c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2"/>
      <c r="R179" s="132"/>
      <c r="S179" s="132"/>
    </row>
    <row r="180" spans="1:19" ht="12" customHeight="1">
      <c r="A180" s="134"/>
      <c r="B180" s="135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2"/>
      <c r="R180" s="132"/>
      <c r="S180" s="132"/>
    </row>
    <row r="181" spans="1:19" ht="12" customHeight="1">
      <c r="A181" s="134"/>
      <c r="B181" s="135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2"/>
      <c r="R181" s="132"/>
      <c r="S181" s="132"/>
    </row>
    <row r="182" spans="1:19" ht="12" customHeight="1">
      <c r="A182" s="134"/>
      <c r="B182" s="135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2"/>
      <c r="R182" s="132"/>
      <c r="S182" s="132"/>
    </row>
    <row r="183" spans="1:19" ht="12" customHeight="1">
      <c r="A183" s="134"/>
      <c r="B183" s="135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2"/>
      <c r="R183" s="132"/>
      <c r="S183" s="132"/>
    </row>
    <row r="184" spans="1:19" ht="12" customHeight="1">
      <c r="A184" s="134"/>
      <c r="B184" s="135" t="s">
        <v>375</v>
      </c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2"/>
      <c r="R184" s="132"/>
      <c r="S184" s="132"/>
    </row>
    <row r="185" spans="1:19" ht="12" customHeight="1">
      <c r="A185" s="134"/>
      <c r="B185" s="135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2"/>
      <c r="R185" s="132"/>
      <c r="S185" s="132"/>
    </row>
    <row r="186" spans="1:19" ht="12" customHeight="1">
      <c r="A186" s="134"/>
      <c r="B186" s="135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2"/>
      <c r="R186" s="132"/>
      <c r="S186" s="132"/>
    </row>
    <row r="187" spans="1:19" ht="12" customHeight="1">
      <c r="A187" s="134"/>
      <c r="B187" s="135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2"/>
      <c r="R187" s="132"/>
      <c r="S187" s="132"/>
    </row>
    <row r="188" spans="1:19" ht="12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2"/>
      <c r="R188" s="132"/>
      <c r="S188" s="132"/>
    </row>
    <row r="189" spans="1:19" ht="12" customHeight="1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2"/>
      <c r="P189" s="132"/>
      <c r="Q189" s="132"/>
      <c r="R189" s="132"/>
      <c r="S189" s="132"/>
    </row>
    <row r="190" spans="1:19" ht="12" customHeight="1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2"/>
      <c r="P190" s="132"/>
      <c r="Q190" s="132"/>
      <c r="R190" s="132"/>
      <c r="S190" s="132"/>
    </row>
    <row r="191" spans="1:19" ht="12" customHeight="1">
      <c r="A191" s="229" t="s">
        <v>369</v>
      </c>
      <c r="B191" s="229" t="s">
        <v>370</v>
      </c>
      <c r="C191" s="229" t="s">
        <v>306</v>
      </c>
      <c r="D191" s="229" t="s">
        <v>371</v>
      </c>
      <c r="E191" s="211" t="s">
        <v>298</v>
      </c>
      <c r="F191" s="211"/>
      <c r="G191" s="211"/>
      <c r="H191" s="211" t="s">
        <v>298</v>
      </c>
      <c r="I191" s="211"/>
      <c r="J191" s="211"/>
      <c r="K191" s="136"/>
      <c r="L191" s="136"/>
      <c r="M191" s="136"/>
      <c r="N191" s="136"/>
      <c r="O191" s="132"/>
      <c r="P191" s="132"/>
      <c r="Q191" s="132"/>
      <c r="R191" s="132"/>
      <c r="S191" s="132"/>
    </row>
    <row r="192" spans="1:19" ht="12" customHeight="1">
      <c r="A192" s="229"/>
      <c r="B192" s="229"/>
      <c r="C192" s="229"/>
      <c r="D192" s="229"/>
      <c r="E192" s="209" t="s">
        <v>3</v>
      </c>
      <c r="F192" s="209" t="s">
        <v>4</v>
      </c>
      <c r="G192" s="209" t="s">
        <v>413</v>
      </c>
      <c r="H192" s="209" t="s">
        <v>3</v>
      </c>
      <c r="I192" s="209" t="s">
        <v>4</v>
      </c>
      <c r="J192" s="209" t="s">
        <v>414</v>
      </c>
      <c r="K192" s="136"/>
      <c r="L192" s="136"/>
      <c r="M192" s="136"/>
      <c r="N192" s="136"/>
      <c r="O192" s="132"/>
      <c r="P192" s="132"/>
      <c r="Q192" s="132"/>
      <c r="R192" s="132"/>
      <c r="S192" s="132"/>
    </row>
    <row r="193" spans="1:19" ht="12" customHeight="1">
      <c r="A193" s="229"/>
      <c r="B193" s="229"/>
      <c r="C193" s="229"/>
      <c r="D193" s="229"/>
      <c r="E193" s="209"/>
      <c r="F193" s="209"/>
      <c r="G193" s="209"/>
      <c r="H193" s="209"/>
      <c r="I193" s="209"/>
      <c r="J193" s="209"/>
      <c r="K193" s="136"/>
      <c r="L193" s="136"/>
      <c r="M193" s="136"/>
      <c r="N193" s="136"/>
      <c r="O193" s="132"/>
      <c r="P193" s="132"/>
      <c r="Q193" s="132"/>
      <c r="R193" s="132"/>
      <c r="S193" s="132"/>
    </row>
    <row r="194" spans="1:19" ht="12" customHeight="1">
      <c r="A194" s="133">
        <v>1</v>
      </c>
      <c r="B194" s="133">
        <v>2</v>
      </c>
      <c r="C194" s="133">
        <v>3</v>
      </c>
      <c r="D194" s="133">
        <v>4</v>
      </c>
      <c r="E194" s="6">
        <v>17</v>
      </c>
      <c r="F194" s="6">
        <v>18</v>
      </c>
      <c r="G194" s="6">
        <v>19</v>
      </c>
      <c r="H194" s="6">
        <v>20</v>
      </c>
      <c r="I194" s="6">
        <v>21</v>
      </c>
      <c r="J194" s="6">
        <v>22</v>
      </c>
      <c r="K194" s="136"/>
      <c r="L194" s="136"/>
      <c r="M194" s="136"/>
      <c r="N194" s="136"/>
      <c r="O194" s="132"/>
      <c r="P194" s="132"/>
      <c r="Q194" s="132"/>
      <c r="R194" s="132"/>
      <c r="S194" s="132"/>
    </row>
    <row r="195" spans="1:19" ht="12" customHeight="1">
      <c r="A195" s="134"/>
      <c r="B195" s="135" t="s">
        <v>372</v>
      </c>
      <c r="C195" s="134"/>
      <c r="D195" s="134"/>
      <c r="E195" s="38"/>
      <c r="F195" s="38"/>
      <c r="G195" s="38"/>
      <c r="H195" s="38"/>
      <c r="I195" s="38"/>
      <c r="J195" s="38"/>
      <c r="K195" s="136"/>
      <c r="L195" s="136"/>
      <c r="M195" s="136"/>
      <c r="N195" s="136"/>
      <c r="O195" s="132"/>
      <c r="P195" s="132"/>
      <c r="Q195" s="132"/>
      <c r="R195" s="132"/>
      <c r="S195" s="132"/>
    </row>
    <row r="196" spans="1:19" ht="12" customHeight="1">
      <c r="A196" s="134"/>
      <c r="B196" s="135"/>
      <c r="C196" s="134"/>
      <c r="D196" s="134"/>
      <c r="E196" s="38"/>
      <c r="F196" s="38"/>
      <c r="G196" s="38"/>
      <c r="H196" s="38"/>
      <c r="I196" s="38"/>
      <c r="J196" s="38"/>
      <c r="K196" s="136"/>
      <c r="L196" s="136"/>
      <c r="M196" s="136"/>
      <c r="N196" s="136"/>
      <c r="O196" s="132"/>
      <c r="P196" s="132"/>
      <c r="Q196" s="132"/>
      <c r="R196" s="132"/>
      <c r="S196" s="132"/>
    </row>
    <row r="197" spans="1:19" ht="12" customHeight="1">
      <c r="A197" s="134"/>
      <c r="B197" s="135"/>
      <c r="C197" s="134"/>
      <c r="D197" s="134"/>
      <c r="E197" s="38"/>
      <c r="F197" s="38"/>
      <c r="G197" s="38"/>
      <c r="H197" s="38"/>
      <c r="I197" s="38"/>
      <c r="J197" s="38"/>
      <c r="K197" s="136"/>
      <c r="L197" s="136"/>
      <c r="M197" s="136"/>
      <c r="N197" s="136"/>
      <c r="O197" s="132"/>
      <c r="P197" s="132"/>
      <c r="Q197" s="132"/>
      <c r="R197" s="132"/>
      <c r="S197" s="132"/>
    </row>
    <row r="198" spans="1:19" ht="12" customHeight="1">
      <c r="A198" s="134"/>
      <c r="B198" s="135"/>
      <c r="C198" s="134"/>
      <c r="D198" s="134"/>
      <c r="E198" s="38"/>
      <c r="F198" s="38"/>
      <c r="G198" s="38"/>
      <c r="H198" s="38"/>
      <c r="I198" s="38"/>
      <c r="J198" s="38"/>
      <c r="K198" s="136"/>
      <c r="L198" s="136"/>
      <c r="M198" s="136"/>
      <c r="N198" s="136"/>
      <c r="O198" s="132"/>
      <c r="P198" s="132"/>
      <c r="Q198" s="132"/>
      <c r="R198" s="132"/>
      <c r="S198" s="132"/>
    </row>
    <row r="199" spans="1:19" ht="12" customHeight="1">
      <c r="A199" s="134"/>
      <c r="B199" s="135"/>
      <c r="C199" s="134"/>
      <c r="D199" s="134"/>
      <c r="E199" s="134"/>
      <c r="F199" s="134"/>
      <c r="G199" s="134"/>
      <c r="H199" s="134"/>
      <c r="I199" s="134"/>
      <c r="J199" s="134"/>
      <c r="K199" s="136"/>
      <c r="L199" s="136"/>
      <c r="M199" s="136"/>
      <c r="N199" s="136"/>
      <c r="O199" s="132"/>
      <c r="P199" s="132"/>
      <c r="Q199" s="132"/>
      <c r="R199" s="132"/>
      <c r="S199" s="132"/>
    </row>
    <row r="200" spans="1:19" ht="12" customHeight="1">
      <c r="A200" s="134"/>
      <c r="B200" s="135" t="s">
        <v>373</v>
      </c>
      <c r="C200" s="134"/>
      <c r="D200" s="134"/>
      <c r="E200" s="134"/>
      <c r="F200" s="134"/>
      <c r="G200" s="134"/>
      <c r="H200" s="134"/>
      <c r="I200" s="134"/>
      <c r="J200" s="134"/>
      <c r="K200" s="136"/>
      <c r="L200" s="136"/>
      <c r="M200" s="136"/>
      <c r="N200" s="136"/>
      <c r="O200" s="132"/>
      <c r="P200" s="132"/>
      <c r="Q200" s="132"/>
      <c r="R200" s="132"/>
      <c r="S200" s="132"/>
    </row>
    <row r="201" spans="1:19" ht="12" customHeight="1">
      <c r="A201" s="134"/>
      <c r="B201" s="135"/>
      <c r="C201" s="134"/>
      <c r="D201" s="134"/>
      <c r="E201" s="134"/>
      <c r="F201" s="134"/>
      <c r="G201" s="134"/>
      <c r="H201" s="134"/>
      <c r="I201" s="134"/>
      <c r="J201" s="134"/>
      <c r="K201" s="136"/>
      <c r="L201" s="136"/>
      <c r="M201" s="136"/>
      <c r="N201" s="136"/>
      <c r="O201" s="132"/>
      <c r="P201" s="132"/>
      <c r="Q201" s="132"/>
      <c r="R201" s="132"/>
      <c r="S201" s="132"/>
    </row>
    <row r="202" spans="1:19" ht="12" customHeight="1">
      <c r="A202" s="134"/>
      <c r="B202" s="135"/>
      <c r="C202" s="134"/>
      <c r="D202" s="134"/>
      <c r="E202" s="134"/>
      <c r="F202" s="134"/>
      <c r="G202" s="134"/>
      <c r="H202" s="134"/>
      <c r="I202" s="134"/>
      <c r="J202" s="134"/>
      <c r="K202" s="136"/>
      <c r="L202" s="136"/>
      <c r="M202" s="136"/>
      <c r="N202" s="136"/>
      <c r="O202" s="132"/>
      <c r="P202" s="132"/>
      <c r="Q202" s="132"/>
      <c r="R202" s="132"/>
      <c r="S202" s="132"/>
    </row>
    <row r="203" spans="1:19" ht="12" customHeight="1">
      <c r="A203" s="134"/>
      <c r="B203" s="135"/>
      <c r="C203" s="134"/>
      <c r="D203" s="134"/>
      <c r="E203" s="134"/>
      <c r="F203" s="134"/>
      <c r="G203" s="134"/>
      <c r="H203" s="134"/>
      <c r="I203" s="134"/>
      <c r="J203" s="134"/>
      <c r="K203" s="136"/>
      <c r="L203" s="136"/>
      <c r="M203" s="136"/>
      <c r="N203" s="136"/>
      <c r="O203" s="132"/>
      <c r="P203" s="132"/>
      <c r="Q203" s="132"/>
      <c r="R203" s="132"/>
      <c r="S203" s="132"/>
    </row>
    <row r="204" spans="1:19" ht="12" customHeight="1">
      <c r="A204" s="134"/>
      <c r="B204" s="135"/>
      <c r="C204" s="134"/>
      <c r="D204" s="134"/>
      <c r="E204" s="134"/>
      <c r="F204" s="134"/>
      <c r="G204" s="134"/>
      <c r="H204" s="134"/>
      <c r="I204" s="134"/>
      <c r="J204" s="134"/>
      <c r="K204" s="136"/>
      <c r="L204" s="136"/>
      <c r="M204" s="136"/>
      <c r="N204" s="136"/>
      <c r="O204" s="132"/>
      <c r="P204" s="132"/>
      <c r="Q204" s="132"/>
      <c r="R204" s="132"/>
      <c r="S204" s="132"/>
    </row>
    <row r="205" spans="1:19" ht="12" customHeight="1">
      <c r="A205" s="134"/>
      <c r="B205" s="135" t="s">
        <v>374</v>
      </c>
      <c r="C205" s="134"/>
      <c r="D205" s="134"/>
      <c r="E205" s="134"/>
      <c r="F205" s="134"/>
      <c r="G205" s="134"/>
      <c r="H205" s="134"/>
      <c r="I205" s="134"/>
      <c r="J205" s="134"/>
      <c r="K205" s="136"/>
      <c r="L205" s="136"/>
      <c r="M205" s="136"/>
      <c r="N205" s="136"/>
      <c r="O205" s="132"/>
      <c r="P205" s="132"/>
      <c r="Q205" s="132"/>
      <c r="R205" s="132"/>
      <c r="S205" s="132"/>
    </row>
    <row r="206" spans="1:19" ht="12" customHeight="1">
      <c r="A206" s="134"/>
      <c r="B206" s="135"/>
      <c r="C206" s="134"/>
      <c r="D206" s="134"/>
      <c r="E206" s="134"/>
      <c r="F206" s="134"/>
      <c r="G206" s="134"/>
      <c r="H206" s="134"/>
      <c r="I206" s="134"/>
      <c r="J206" s="134"/>
      <c r="K206" s="136"/>
      <c r="L206" s="136"/>
      <c r="M206" s="136"/>
      <c r="N206" s="136"/>
      <c r="O206" s="132"/>
      <c r="P206" s="132"/>
      <c r="Q206" s="132"/>
      <c r="R206" s="132"/>
      <c r="S206" s="132"/>
    </row>
    <row r="207" spans="1:19" ht="12" customHeight="1">
      <c r="A207" s="134"/>
      <c r="B207" s="135"/>
      <c r="C207" s="134"/>
      <c r="D207" s="134"/>
      <c r="E207" s="134"/>
      <c r="F207" s="134"/>
      <c r="G207" s="134"/>
      <c r="H207" s="134"/>
      <c r="I207" s="134"/>
      <c r="J207" s="134"/>
      <c r="K207" s="136"/>
      <c r="L207" s="136"/>
      <c r="M207" s="136"/>
      <c r="N207" s="136"/>
      <c r="O207" s="132"/>
      <c r="P207" s="132"/>
      <c r="Q207" s="132"/>
      <c r="R207" s="132"/>
      <c r="S207" s="132"/>
    </row>
    <row r="208" spans="1:19" ht="12" customHeight="1">
      <c r="A208" s="134"/>
      <c r="B208" s="135"/>
      <c r="C208" s="134"/>
      <c r="D208" s="134"/>
      <c r="E208" s="134"/>
      <c r="F208" s="134"/>
      <c r="G208" s="134"/>
      <c r="H208" s="134"/>
      <c r="I208" s="134"/>
      <c r="J208" s="134"/>
      <c r="K208" s="136"/>
      <c r="L208" s="136"/>
      <c r="M208" s="136"/>
      <c r="N208" s="136"/>
      <c r="O208" s="132"/>
      <c r="P208" s="132"/>
      <c r="Q208" s="132"/>
      <c r="R208" s="132"/>
      <c r="S208" s="132"/>
    </row>
    <row r="209" spans="1:19" ht="12" customHeight="1">
      <c r="A209" s="134"/>
      <c r="B209" s="135"/>
      <c r="C209" s="134"/>
      <c r="D209" s="134"/>
      <c r="E209" s="134"/>
      <c r="F209" s="134"/>
      <c r="G209" s="134"/>
      <c r="H209" s="134"/>
      <c r="I209" s="134"/>
      <c r="J209" s="134"/>
      <c r="K209" s="136"/>
      <c r="L209" s="136"/>
      <c r="M209" s="136"/>
      <c r="N209" s="136"/>
      <c r="O209" s="132"/>
      <c r="P209" s="132"/>
      <c r="Q209" s="132"/>
      <c r="R209" s="132"/>
      <c r="S209" s="132"/>
    </row>
    <row r="210" spans="1:19" ht="12" customHeight="1">
      <c r="A210" s="134"/>
      <c r="B210" s="135" t="s">
        <v>375</v>
      </c>
      <c r="C210" s="134"/>
      <c r="D210" s="134"/>
      <c r="E210" s="134"/>
      <c r="F210" s="134"/>
      <c r="G210" s="134"/>
      <c r="H210" s="134"/>
      <c r="I210" s="134"/>
      <c r="J210" s="134"/>
      <c r="K210" s="136"/>
      <c r="L210" s="136"/>
      <c r="M210" s="136"/>
      <c r="N210" s="136"/>
      <c r="O210" s="132"/>
      <c r="P210" s="132"/>
      <c r="Q210" s="132"/>
      <c r="R210" s="132"/>
      <c r="S210" s="132"/>
    </row>
    <row r="211" spans="1:19" ht="12" customHeight="1">
      <c r="A211" s="134"/>
      <c r="B211" s="135"/>
      <c r="C211" s="134"/>
      <c r="D211" s="134"/>
      <c r="E211" s="134"/>
      <c r="F211" s="134"/>
      <c r="G211" s="134"/>
      <c r="H211" s="134"/>
      <c r="I211" s="134"/>
      <c r="J211" s="134"/>
      <c r="K211" s="136"/>
      <c r="L211" s="136"/>
      <c r="M211" s="136"/>
      <c r="N211" s="136"/>
      <c r="O211" s="132"/>
      <c r="P211" s="132"/>
      <c r="Q211" s="132"/>
      <c r="R211" s="132"/>
      <c r="S211" s="132"/>
    </row>
    <row r="212" spans="1:19" ht="12" customHeight="1">
      <c r="A212" s="134"/>
      <c r="B212" s="135"/>
      <c r="C212" s="134"/>
      <c r="D212" s="134"/>
      <c r="E212" s="134"/>
      <c r="F212" s="134"/>
      <c r="G212" s="134"/>
      <c r="H212" s="134"/>
      <c r="I212" s="134"/>
      <c r="J212" s="134"/>
      <c r="K212" s="136"/>
      <c r="L212" s="136"/>
      <c r="M212" s="136"/>
      <c r="N212" s="136"/>
      <c r="O212" s="132"/>
      <c r="P212" s="132"/>
      <c r="Q212" s="132"/>
      <c r="R212" s="132"/>
      <c r="S212" s="132"/>
    </row>
    <row r="213" spans="1:19" ht="12" customHeight="1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2"/>
      <c r="P213" s="132"/>
      <c r="Q213" s="132"/>
      <c r="R213" s="132"/>
      <c r="S213" s="132"/>
    </row>
    <row r="214" spans="1:19" ht="15.75">
      <c r="A214" s="137" t="s">
        <v>376</v>
      </c>
      <c r="B214" s="136"/>
      <c r="C214" s="136"/>
      <c r="D214" s="136"/>
      <c r="E214" s="136"/>
      <c r="F214" s="136"/>
      <c r="G214" s="136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</row>
    <row r="215" spans="1:19" ht="16.5" thickBot="1">
      <c r="A215" s="136"/>
      <c r="B215" s="136"/>
      <c r="C215" s="136"/>
      <c r="D215" s="136"/>
      <c r="E215" s="136"/>
      <c r="F215" s="136"/>
      <c r="G215" s="136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</row>
    <row r="216" spans="1:16" ht="27" customHeight="1">
      <c r="A216" s="218" t="s">
        <v>14</v>
      </c>
      <c r="B216" s="221" t="s">
        <v>76</v>
      </c>
      <c r="C216" s="225" t="s">
        <v>170</v>
      </c>
      <c r="D216" s="225"/>
      <c r="E216" s="225"/>
      <c r="F216" s="225"/>
      <c r="G216" s="225" t="s">
        <v>181</v>
      </c>
      <c r="H216" s="225"/>
      <c r="I216" s="225"/>
      <c r="J216" s="225"/>
      <c r="K216" s="225" t="s">
        <v>172</v>
      </c>
      <c r="L216" s="226"/>
      <c r="M216" s="225" t="s">
        <v>301</v>
      </c>
      <c r="N216" s="226"/>
      <c r="O216" s="225" t="s">
        <v>301</v>
      </c>
      <c r="P216" s="226"/>
    </row>
    <row r="217" spans="1:16" ht="24.75" customHeight="1">
      <c r="A217" s="219"/>
      <c r="B217" s="209"/>
      <c r="C217" s="209" t="s">
        <v>3</v>
      </c>
      <c r="D217" s="209"/>
      <c r="E217" s="209" t="s">
        <v>4</v>
      </c>
      <c r="F217" s="209"/>
      <c r="G217" s="209" t="s">
        <v>3</v>
      </c>
      <c r="H217" s="209"/>
      <c r="I217" s="209" t="s">
        <v>4</v>
      </c>
      <c r="J217" s="209"/>
      <c r="K217" s="209" t="s">
        <v>3</v>
      </c>
      <c r="L217" s="227" t="s">
        <v>4</v>
      </c>
      <c r="M217" s="209" t="s">
        <v>3</v>
      </c>
      <c r="N217" s="227" t="s">
        <v>4</v>
      </c>
      <c r="O217" s="209" t="s">
        <v>3</v>
      </c>
      <c r="P217" s="227" t="s">
        <v>4</v>
      </c>
    </row>
    <row r="218" spans="1:16" ht="24.75" customHeight="1" thickBot="1">
      <c r="A218" s="220"/>
      <c r="B218" s="222"/>
      <c r="C218" s="28" t="s">
        <v>67</v>
      </c>
      <c r="D218" s="28" t="s">
        <v>68</v>
      </c>
      <c r="E218" s="28" t="s">
        <v>67</v>
      </c>
      <c r="F218" s="28" t="s">
        <v>68</v>
      </c>
      <c r="G218" s="28" t="s">
        <v>67</v>
      </c>
      <c r="H218" s="28" t="s">
        <v>68</v>
      </c>
      <c r="I218" s="28" t="s">
        <v>67</v>
      </c>
      <c r="J218" s="28" t="s">
        <v>68</v>
      </c>
      <c r="K218" s="222"/>
      <c r="L218" s="228"/>
      <c r="M218" s="222"/>
      <c r="N218" s="228"/>
      <c r="O218" s="222"/>
      <c r="P218" s="228"/>
    </row>
    <row r="219" spans="1:16" ht="13.5" thickBot="1">
      <c r="A219" s="52">
        <v>1</v>
      </c>
      <c r="B219" s="48">
        <v>2</v>
      </c>
      <c r="C219" s="48">
        <v>3</v>
      </c>
      <c r="D219" s="48">
        <v>4</v>
      </c>
      <c r="E219" s="48">
        <v>5</v>
      </c>
      <c r="F219" s="48">
        <v>6</v>
      </c>
      <c r="G219" s="48">
        <v>7</v>
      </c>
      <c r="H219" s="48">
        <v>8</v>
      </c>
      <c r="I219" s="48">
        <v>9</v>
      </c>
      <c r="J219" s="48">
        <v>10</v>
      </c>
      <c r="K219" s="48">
        <v>11</v>
      </c>
      <c r="L219" s="49">
        <v>12</v>
      </c>
      <c r="M219" s="48">
        <v>11</v>
      </c>
      <c r="N219" s="49">
        <v>12</v>
      </c>
      <c r="O219" s="48">
        <v>11</v>
      </c>
      <c r="P219" s="49">
        <v>12</v>
      </c>
    </row>
    <row r="220" spans="1:16" ht="12.75">
      <c r="A220" s="108">
        <v>100</v>
      </c>
      <c r="B220" s="109" t="s">
        <v>69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9"/>
      <c r="M220" s="68"/>
      <c r="N220" s="69"/>
      <c r="O220" s="68"/>
      <c r="P220" s="69"/>
    </row>
    <row r="221" spans="1:16" ht="25.5">
      <c r="A221" s="110">
        <v>200</v>
      </c>
      <c r="B221" s="111" t="s">
        <v>70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70"/>
      <c r="M221" s="38"/>
      <c r="N221" s="70"/>
      <c r="O221" s="38"/>
      <c r="P221" s="70"/>
    </row>
    <row r="222" spans="1:16" ht="12.75">
      <c r="A222" s="110">
        <v>300</v>
      </c>
      <c r="B222" s="111" t="s">
        <v>71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70"/>
      <c r="M222" s="38"/>
      <c r="N222" s="70"/>
      <c r="O222" s="38"/>
      <c r="P222" s="70"/>
    </row>
    <row r="223" spans="1:16" ht="12.75">
      <c r="A223" s="110">
        <v>400</v>
      </c>
      <c r="B223" s="111" t="s">
        <v>72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70"/>
      <c r="M223" s="38"/>
      <c r="N223" s="70"/>
      <c r="O223" s="38"/>
      <c r="P223" s="70"/>
    </row>
    <row r="224" spans="1:16" ht="12.75">
      <c r="A224" s="110">
        <v>300</v>
      </c>
      <c r="B224" s="111" t="s">
        <v>128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70"/>
      <c r="M224" s="38"/>
      <c r="N224" s="70"/>
      <c r="O224" s="38"/>
      <c r="P224" s="70"/>
    </row>
    <row r="225" spans="1:16" ht="25.5">
      <c r="A225" s="110">
        <v>580</v>
      </c>
      <c r="B225" s="111" t="s">
        <v>73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70"/>
      <c r="M225" s="38"/>
      <c r="N225" s="70"/>
      <c r="O225" s="38"/>
      <c r="P225" s="70"/>
    </row>
    <row r="226" spans="1:16" ht="25.5">
      <c r="A226" s="110">
        <v>583</v>
      </c>
      <c r="B226" s="111" t="s">
        <v>74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70"/>
      <c r="M226" s="38"/>
      <c r="N226" s="70"/>
      <c r="O226" s="38"/>
      <c r="P226" s="70"/>
    </row>
    <row r="227" spans="1:16" ht="13.5" thickBot="1">
      <c r="A227" s="112">
        <v>750</v>
      </c>
      <c r="B227" s="113" t="s">
        <v>75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2"/>
      <c r="M227" s="71"/>
      <c r="N227" s="72"/>
      <c r="O227" s="71"/>
      <c r="P227" s="72"/>
    </row>
    <row r="229" ht="1.5" customHeight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5.75">
      <c r="A238" s="27" t="s">
        <v>377</v>
      </c>
    </row>
    <row r="239" ht="13.5" thickBot="1">
      <c r="H239" s="73" t="s">
        <v>5</v>
      </c>
    </row>
    <row r="240" spans="1:12" ht="29.25" customHeight="1">
      <c r="A240" s="218"/>
      <c r="B240" s="221" t="s">
        <v>77</v>
      </c>
      <c r="C240" s="223" t="s">
        <v>170</v>
      </c>
      <c r="D240" s="224"/>
      <c r="E240" s="237" t="s">
        <v>181</v>
      </c>
      <c r="F240" s="237"/>
      <c r="G240" s="225" t="s">
        <v>172</v>
      </c>
      <c r="H240" s="226"/>
      <c r="I240" s="225" t="s">
        <v>298</v>
      </c>
      <c r="J240" s="226"/>
      <c r="K240" s="225" t="s">
        <v>298</v>
      </c>
      <c r="L240" s="226"/>
    </row>
    <row r="241" spans="1:12" ht="12.75">
      <c r="A241" s="219"/>
      <c r="B241" s="209"/>
      <c r="C241" s="209" t="s">
        <v>3</v>
      </c>
      <c r="D241" s="209" t="s">
        <v>4</v>
      </c>
      <c r="E241" s="209" t="s">
        <v>3</v>
      </c>
      <c r="F241" s="209" t="s">
        <v>4</v>
      </c>
      <c r="G241" s="209" t="s">
        <v>3</v>
      </c>
      <c r="H241" s="227" t="s">
        <v>4</v>
      </c>
      <c r="I241" s="209" t="s">
        <v>3</v>
      </c>
      <c r="J241" s="227" t="s">
        <v>4</v>
      </c>
      <c r="K241" s="209" t="s">
        <v>3</v>
      </c>
      <c r="L241" s="227" t="s">
        <v>4</v>
      </c>
    </row>
    <row r="242" spans="1:12" ht="32.25" customHeight="1" thickBot="1">
      <c r="A242" s="220"/>
      <c r="B242" s="222"/>
      <c r="C242" s="222"/>
      <c r="D242" s="222"/>
      <c r="E242" s="222"/>
      <c r="F242" s="222"/>
      <c r="G242" s="222"/>
      <c r="H242" s="228"/>
      <c r="I242" s="222"/>
      <c r="J242" s="228"/>
      <c r="K242" s="222"/>
      <c r="L242" s="228"/>
    </row>
    <row r="243" spans="1:12" ht="13.5" thickBot="1">
      <c r="A243" s="29">
        <v>1</v>
      </c>
      <c r="B243" s="30">
        <v>2</v>
      </c>
      <c r="C243" s="30">
        <v>3</v>
      </c>
      <c r="D243" s="30">
        <v>4</v>
      </c>
      <c r="E243" s="30">
        <v>5</v>
      </c>
      <c r="F243" s="30">
        <v>6</v>
      </c>
      <c r="G243" s="30">
        <v>7</v>
      </c>
      <c r="H243" s="59">
        <v>8</v>
      </c>
      <c r="I243" s="48">
        <v>9</v>
      </c>
      <c r="J243" s="49">
        <v>10</v>
      </c>
      <c r="K243" s="48">
        <v>11</v>
      </c>
      <c r="L243" s="49">
        <v>12</v>
      </c>
    </row>
    <row r="244" spans="1:12" ht="12.75">
      <c r="A244" s="74"/>
      <c r="B244" s="75" t="s">
        <v>257</v>
      </c>
      <c r="C244" s="31"/>
      <c r="D244" s="31"/>
      <c r="E244" s="31"/>
      <c r="F244" s="31"/>
      <c r="G244" s="31"/>
      <c r="H244" s="76"/>
      <c r="I244" s="38"/>
      <c r="J244" s="38"/>
      <c r="K244" s="38"/>
      <c r="L244" s="38"/>
    </row>
    <row r="245" spans="1:12" ht="12.75">
      <c r="A245" s="77" t="s">
        <v>253</v>
      </c>
      <c r="B245" s="78" t="s">
        <v>258</v>
      </c>
      <c r="C245" s="38"/>
      <c r="D245" s="38"/>
      <c r="E245" s="38"/>
      <c r="F245" s="38"/>
      <c r="G245" s="38"/>
      <c r="H245" s="79"/>
      <c r="I245" s="38"/>
      <c r="J245" s="38"/>
      <c r="K245" s="38"/>
      <c r="L245" s="38"/>
    </row>
    <row r="246" spans="1:12" ht="12.75">
      <c r="A246" s="77"/>
      <c r="B246" s="37" t="s">
        <v>296</v>
      </c>
      <c r="C246" s="38"/>
      <c r="D246" s="38"/>
      <c r="E246" s="38"/>
      <c r="F246" s="38"/>
      <c r="G246" s="38"/>
      <c r="H246" s="79"/>
      <c r="I246" s="38"/>
      <c r="J246" s="38"/>
      <c r="K246" s="38"/>
      <c r="L246" s="38"/>
    </row>
    <row r="247" spans="1:12" ht="12.75">
      <c r="A247" s="77"/>
      <c r="B247" s="37" t="s">
        <v>261</v>
      </c>
      <c r="C247" s="38"/>
      <c r="D247" s="38"/>
      <c r="E247" s="38"/>
      <c r="F247" s="38"/>
      <c r="G247" s="38"/>
      <c r="H247" s="79"/>
      <c r="I247" s="38"/>
      <c r="J247" s="38"/>
      <c r="K247" s="38"/>
      <c r="L247" s="38"/>
    </row>
    <row r="248" spans="1:12" ht="12.75">
      <c r="A248" s="77" t="s">
        <v>253</v>
      </c>
      <c r="B248" s="80" t="s">
        <v>259</v>
      </c>
      <c r="C248" s="38"/>
      <c r="D248" s="38"/>
      <c r="E248" s="38"/>
      <c r="F248" s="38"/>
      <c r="G248" s="38"/>
      <c r="H248" s="79"/>
      <c r="I248" s="38"/>
      <c r="J248" s="38"/>
      <c r="K248" s="38"/>
      <c r="L248" s="38"/>
    </row>
    <row r="249" spans="1:12" ht="12.75" hidden="1">
      <c r="A249" s="77"/>
      <c r="B249" s="81"/>
      <c r="C249" s="38"/>
      <c r="D249" s="38"/>
      <c r="E249" s="38"/>
      <c r="F249" s="38"/>
      <c r="G249" s="38"/>
      <c r="H249" s="79"/>
      <c r="I249" s="38"/>
      <c r="J249" s="38"/>
      <c r="K249" s="38"/>
      <c r="L249" s="38"/>
    </row>
    <row r="250" spans="1:12" ht="12.75" hidden="1">
      <c r="A250" s="77"/>
      <c r="B250" s="81"/>
      <c r="C250" s="38"/>
      <c r="D250" s="38"/>
      <c r="E250" s="38"/>
      <c r="F250" s="38"/>
      <c r="G250" s="38"/>
      <c r="H250" s="79"/>
      <c r="I250" s="38"/>
      <c r="J250" s="38"/>
      <c r="K250" s="38"/>
      <c r="L250" s="38"/>
    </row>
    <row r="251" spans="1:12" ht="25.5">
      <c r="A251" s="77"/>
      <c r="B251" s="82" t="s">
        <v>252</v>
      </c>
      <c r="C251" s="38"/>
      <c r="D251" s="38"/>
      <c r="E251" s="38"/>
      <c r="F251" s="38"/>
      <c r="G251" s="38"/>
      <c r="H251" s="79"/>
      <c r="I251" s="38"/>
      <c r="J251" s="38"/>
      <c r="K251" s="38"/>
      <c r="L251" s="38"/>
    </row>
    <row r="252" spans="1:12" ht="12.75" hidden="1">
      <c r="A252" s="77" t="s">
        <v>22</v>
      </c>
      <c r="B252" s="83"/>
      <c r="C252" s="38"/>
      <c r="D252" s="38"/>
      <c r="E252" s="38"/>
      <c r="F252" s="38"/>
      <c r="G252" s="38"/>
      <c r="H252" s="79"/>
      <c r="I252" s="38"/>
      <c r="J252" s="38"/>
      <c r="K252" s="38"/>
      <c r="L252" s="38"/>
    </row>
    <row r="253" spans="1:12" ht="12.75">
      <c r="A253" s="77" t="s">
        <v>253</v>
      </c>
      <c r="B253" s="81" t="s">
        <v>260</v>
      </c>
      <c r="C253" s="38"/>
      <c r="D253" s="38"/>
      <c r="E253" s="38"/>
      <c r="F253" s="38"/>
      <c r="G253" s="38"/>
      <c r="H253" s="79"/>
      <c r="I253" s="38"/>
      <c r="J253" s="38"/>
      <c r="K253" s="38"/>
      <c r="L253" s="38"/>
    </row>
    <row r="254" spans="1:12" ht="12.75">
      <c r="A254" s="77"/>
      <c r="B254" s="81" t="s">
        <v>78</v>
      </c>
      <c r="C254" s="38"/>
      <c r="D254" s="38"/>
      <c r="E254" s="38"/>
      <c r="F254" s="38"/>
      <c r="G254" s="38"/>
      <c r="H254" s="79"/>
      <c r="I254" s="38"/>
      <c r="J254" s="38"/>
      <c r="K254" s="38"/>
      <c r="L254" s="38"/>
    </row>
    <row r="255" spans="1:12" ht="12.75">
      <c r="A255" s="77"/>
      <c r="B255" s="81" t="s">
        <v>250</v>
      </c>
      <c r="C255" s="38"/>
      <c r="D255" s="38"/>
      <c r="E255" s="38"/>
      <c r="F255" s="38"/>
      <c r="G255" s="38"/>
      <c r="H255" s="79"/>
      <c r="I255" s="38"/>
      <c r="J255" s="38"/>
      <c r="K255" s="38"/>
      <c r="L255" s="38"/>
    </row>
    <row r="256" spans="1:12" ht="12.75">
      <c r="A256" s="77"/>
      <c r="B256" s="40" t="s">
        <v>251</v>
      </c>
      <c r="C256" s="38"/>
      <c r="D256" s="38"/>
      <c r="E256" s="38"/>
      <c r="F256" s="38"/>
      <c r="G256" s="38"/>
      <c r="H256" s="79"/>
      <c r="I256" s="38"/>
      <c r="J256" s="38"/>
      <c r="K256" s="38"/>
      <c r="L256" s="38"/>
    </row>
    <row r="257" spans="1:12" ht="12.75">
      <c r="A257" s="77"/>
      <c r="B257" s="40" t="s">
        <v>256</v>
      </c>
      <c r="C257" s="38"/>
      <c r="D257" s="38"/>
      <c r="E257" s="38"/>
      <c r="F257" s="38"/>
      <c r="G257" s="38"/>
      <c r="H257" s="79"/>
      <c r="I257" s="38"/>
      <c r="J257" s="38"/>
      <c r="K257" s="38"/>
      <c r="L257" s="38"/>
    </row>
    <row r="258" spans="1:12" ht="25.5" customHeight="1">
      <c r="A258" s="84" t="s">
        <v>253</v>
      </c>
      <c r="B258" s="85" t="s">
        <v>254</v>
      </c>
      <c r="C258" s="38"/>
      <c r="D258" s="38"/>
      <c r="E258" s="38"/>
      <c r="F258" s="38"/>
      <c r="G258" s="38"/>
      <c r="H258" s="79"/>
      <c r="I258" s="38"/>
      <c r="J258" s="38"/>
      <c r="K258" s="38"/>
      <c r="L258" s="38"/>
    </row>
    <row r="259" spans="1:12" ht="12.75">
      <c r="A259" s="77"/>
      <c r="B259" s="40" t="s">
        <v>255</v>
      </c>
      <c r="C259" s="38"/>
      <c r="D259" s="38"/>
      <c r="E259" s="38"/>
      <c r="F259" s="38"/>
      <c r="G259" s="38"/>
      <c r="H259" s="79"/>
      <c r="I259" s="38"/>
      <c r="J259" s="38"/>
      <c r="K259" s="38"/>
      <c r="L259" s="38"/>
    </row>
    <row r="260" spans="1:12" ht="12.75">
      <c r="A260" s="77"/>
      <c r="B260" s="40" t="s">
        <v>263</v>
      </c>
      <c r="C260" s="38"/>
      <c r="D260" s="38"/>
      <c r="E260" s="38"/>
      <c r="F260" s="38"/>
      <c r="G260" s="38"/>
      <c r="H260" s="79"/>
      <c r="I260" s="38"/>
      <c r="J260" s="38"/>
      <c r="K260" s="38"/>
      <c r="L260" s="38"/>
    </row>
    <row r="261" spans="1:12" ht="12.75">
      <c r="A261" s="84" t="s">
        <v>253</v>
      </c>
      <c r="B261" s="38" t="s">
        <v>262</v>
      </c>
      <c r="C261" s="38"/>
      <c r="D261" s="38"/>
      <c r="E261" s="38"/>
      <c r="F261" s="38"/>
      <c r="G261" s="38"/>
      <c r="H261" s="79"/>
      <c r="I261" s="38"/>
      <c r="J261" s="38"/>
      <c r="K261" s="38"/>
      <c r="L261" s="38"/>
    </row>
    <row r="262" spans="1:12" ht="12.75">
      <c r="A262" s="77"/>
      <c r="B262" s="38" t="s">
        <v>264</v>
      </c>
      <c r="C262" s="38"/>
      <c r="D262" s="38"/>
      <c r="E262" s="38"/>
      <c r="F262" s="38"/>
      <c r="G262" s="38"/>
      <c r="H262" s="79"/>
      <c r="I262" s="38"/>
      <c r="J262" s="38"/>
      <c r="K262" s="38"/>
      <c r="L262" s="38"/>
    </row>
    <row r="263" spans="1:12" ht="12.75">
      <c r="A263" s="77"/>
      <c r="B263" s="38" t="s">
        <v>265</v>
      </c>
      <c r="C263" s="38"/>
      <c r="D263" s="38"/>
      <c r="E263" s="38"/>
      <c r="F263" s="38"/>
      <c r="G263" s="38"/>
      <c r="H263" s="79"/>
      <c r="I263" s="38"/>
      <c r="J263" s="38"/>
      <c r="K263" s="38"/>
      <c r="L263" s="38"/>
    </row>
    <row r="264" spans="1:12" ht="12.75">
      <c r="A264" s="77"/>
      <c r="B264" s="38" t="s">
        <v>266</v>
      </c>
      <c r="C264" s="38"/>
      <c r="D264" s="38"/>
      <c r="E264" s="38"/>
      <c r="F264" s="38"/>
      <c r="G264" s="38"/>
      <c r="H264" s="79"/>
      <c r="I264" s="38"/>
      <c r="J264" s="38"/>
      <c r="K264" s="38"/>
      <c r="L264" s="38"/>
    </row>
    <row r="265" spans="1:12" ht="13.5">
      <c r="A265" s="77"/>
      <c r="B265" s="38" t="s">
        <v>368</v>
      </c>
      <c r="C265" s="38"/>
      <c r="D265" s="38"/>
      <c r="E265" s="38"/>
      <c r="F265" s="38"/>
      <c r="G265" s="38"/>
      <c r="H265" s="79"/>
      <c r="I265" s="38"/>
      <c r="J265" s="38"/>
      <c r="K265" s="38"/>
      <c r="L265" s="38"/>
    </row>
    <row r="266" spans="1:12" ht="13.5" thickBot="1">
      <c r="A266" s="86"/>
      <c r="B266" s="87" t="s">
        <v>79</v>
      </c>
      <c r="C266" s="71"/>
      <c r="D266" s="71"/>
      <c r="E266" s="71"/>
      <c r="F266" s="71"/>
      <c r="G266" s="71"/>
      <c r="H266" s="88"/>
      <c r="I266" s="38"/>
      <c r="J266" s="38"/>
      <c r="K266" s="38"/>
      <c r="L266" s="38"/>
    </row>
    <row r="268" spans="1:10" ht="32.25" customHeight="1">
      <c r="A268" s="207" t="s">
        <v>378</v>
      </c>
      <c r="B268" s="207"/>
      <c r="C268" s="207"/>
      <c r="D268" s="207"/>
      <c r="E268" s="207"/>
      <c r="F268" s="207"/>
      <c r="G268" s="207"/>
      <c r="H268" s="207"/>
      <c r="I268" s="207"/>
      <c r="J268" s="207"/>
    </row>
    <row r="269" ht="13.5" thickBot="1">
      <c r="H269" s="73" t="s">
        <v>5</v>
      </c>
    </row>
    <row r="270" spans="1:14" ht="30.75" customHeight="1">
      <c r="A270" s="231" t="s">
        <v>154</v>
      </c>
      <c r="B270" s="190" t="s">
        <v>155</v>
      </c>
      <c r="C270" s="197" t="s">
        <v>118</v>
      </c>
      <c r="D270" s="177" t="s">
        <v>156</v>
      </c>
      <c r="E270" s="233" t="s">
        <v>157</v>
      </c>
      <c r="F270" s="197"/>
      <c r="G270" s="197"/>
      <c r="H270" s="234"/>
      <c r="I270" s="177" t="s">
        <v>158</v>
      </c>
      <c r="J270" s="177" t="s">
        <v>133</v>
      </c>
      <c r="K270" s="275" t="s">
        <v>298</v>
      </c>
      <c r="L270" s="277" t="s">
        <v>298</v>
      </c>
      <c r="M270" s="196"/>
      <c r="N270" s="196"/>
    </row>
    <row r="271" spans="1:14" ht="12.75">
      <c r="A271" s="183"/>
      <c r="B271" s="191"/>
      <c r="C271" s="198"/>
      <c r="D271" s="178"/>
      <c r="E271" s="235"/>
      <c r="F271" s="198"/>
      <c r="G271" s="198"/>
      <c r="H271" s="236"/>
      <c r="I271" s="178"/>
      <c r="J271" s="178"/>
      <c r="K271" s="276"/>
      <c r="L271" s="178"/>
      <c r="M271" s="198"/>
      <c r="N271" s="198"/>
    </row>
    <row r="272" spans="1:14" ht="34.5" customHeight="1">
      <c r="A272" s="184"/>
      <c r="B272" s="188"/>
      <c r="C272" s="198"/>
      <c r="D272" s="178"/>
      <c r="E272" s="235"/>
      <c r="F272" s="198"/>
      <c r="G272" s="198"/>
      <c r="H272" s="236"/>
      <c r="I272" s="178"/>
      <c r="J272" s="178"/>
      <c r="K272" s="276"/>
      <c r="L272" s="178"/>
      <c r="M272" s="198"/>
      <c r="N272" s="198"/>
    </row>
    <row r="273" spans="1:12" ht="13.5" thickBot="1">
      <c r="A273" s="86">
        <v>1</v>
      </c>
      <c r="B273" s="107">
        <v>2</v>
      </c>
      <c r="C273" s="107">
        <v>3</v>
      </c>
      <c r="D273" s="107">
        <v>4</v>
      </c>
      <c r="E273" s="186">
        <v>5</v>
      </c>
      <c r="F273" s="186"/>
      <c r="G273" s="186"/>
      <c r="H273" s="186"/>
      <c r="I273" s="107">
        <v>6</v>
      </c>
      <c r="J273" s="107">
        <v>7</v>
      </c>
      <c r="K273" s="107">
        <v>8</v>
      </c>
      <c r="L273" s="156">
        <v>9</v>
      </c>
    </row>
    <row r="274" spans="1:12" ht="12.75">
      <c r="A274" s="185" t="s">
        <v>134</v>
      </c>
      <c r="B274" s="185"/>
      <c r="C274" s="185"/>
      <c r="D274" s="185"/>
      <c r="E274" s="185"/>
      <c r="F274" s="185"/>
      <c r="G274" s="185"/>
      <c r="H274" s="185"/>
      <c r="I274" s="185"/>
      <c r="J274" s="185"/>
      <c r="K274" s="31"/>
      <c r="L274" s="31"/>
    </row>
    <row r="275" spans="1:12" ht="12.75">
      <c r="A275" s="40" t="s">
        <v>159</v>
      </c>
      <c r="B275" s="38"/>
      <c r="C275" s="38"/>
      <c r="D275" s="38"/>
      <c r="E275" s="187"/>
      <c r="F275" s="187"/>
      <c r="G275" s="187"/>
      <c r="H275" s="187"/>
      <c r="I275" s="38"/>
      <c r="J275" s="38"/>
      <c r="K275" s="38"/>
      <c r="L275" s="38"/>
    </row>
    <row r="276" spans="1:12" ht="12.75">
      <c r="A276" s="40" t="s">
        <v>160</v>
      </c>
      <c r="B276" s="38"/>
      <c r="C276" s="38"/>
      <c r="D276" s="38"/>
      <c r="E276" s="187"/>
      <c r="F276" s="187"/>
      <c r="G276" s="187"/>
      <c r="H276" s="187"/>
      <c r="I276" s="38"/>
      <c r="J276" s="38"/>
      <c r="K276" s="38"/>
      <c r="L276" s="38"/>
    </row>
    <row r="277" spans="1:12" ht="12.75">
      <c r="A277" s="182" t="s">
        <v>135</v>
      </c>
      <c r="B277" s="182"/>
      <c r="C277" s="182"/>
      <c r="D277" s="182"/>
      <c r="E277" s="182"/>
      <c r="F277" s="182"/>
      <c r="G277" s="182"/>
      <c r="H277" s="182"/>
      <c r="I277" s="182"/>
      <c r="J277" s="182"/>
      <c r="K277" s="38"/>
      <c r="L277" s="38"/>
    </row>
    <row r="278" spans="1:12" ht="12.75">
      <c r="A278" s="40" t="s">
        <v>160</v>
      </c>
      <c r="B278" s="38"/>
      <c r="C278" s="89"/>
      <c r="D278" s="89"/>
      <c r="E278" s="182"/>
      <c r="F278" s="182"/>
      <c r="G278" s="182"/>
      <c r="H278" s="182"/>
      <c r="I278" s="38"/>
      <c r="J278" s="38"/>
      <c r="K278" s="38"/>
      <c r="L278" s="38"/>
    </row>
    <row r="279" spans="1:12" ht="12.75">
      <c r="A279" s="40" t="s">
        <v>161</v>
      </c>
      <c r="B279" s="38"/>
      <c r="C279" s="38"/>
      <c r="D279" s="38"/>
      <c r="E279" s="187"/>
      <c r="F279" s="187"/>
      <c r="G279" s="187"/>
      <c r="H279" s="187"/>
      <c r="I279" s="38"/>
      <c r="J279" s="38"/>
      <c r="K279" s="38"/>
      <c r="L279" s="38"/>
    </row>
    <row r="280" spans="1:12" ht="12.75">
      <c r="A280" s="40" t="s">
        <v>6</v>
      </c>
      <c r="B280" s="38"/>
      <c r="C280" s="38"/>
      <c r="D280" s="38"/>
      <c r="E280" s="187"/>
      <c r="F280" s="187"/>
      <c r="G280" s="187"/>
      <c r="H280" s="187"/>
      <c r="I280" s="6"/>
      <c r="J280" s="6"/>
      <c r="K280" s="38"/>
      <c r="L280" s="38"/>
    </row>
    <row r="281" spans="1:10" ht="33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</row>
    <row r="282" spans="1:10" ht="15.75">
      <c r="A282" s="27" t="s">
        <v>379</v>
      </c>
      <c r="B282" s="43"/>
      <c r="C282" s="43"/>
      <c r="D282" s="43"/>
      <c r="E282" s="43"/>
      <c r="F282" s="43"/>
      <c r="G282" s="43"/>
      <c r="H282" s="43"/>
      <c r="I282" s="43"/>
      <c r="J282" s="43"/>
    </row>
    <row r="283" spans="1:13" ht="15.75">
      <c r="A283" s="90" t="s">
        <v>247</v>
      </c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</row>
    <row r="284" spans="1:10" ht="15.75">
      <c r="A284" s="27" t="s">
        <v>302</v>
      </c>
      <c r="B284" s="43"/>
      <c r="C284" s="43"/>
      <c r="D284" s="43"/>
      <c r="E284" s="43"/>
      <c r="F284" s="43"/>
      <c r="G284" s="43"/>
      <c r="H284" s="43"/>
      <c r="I284" s="43"/>
      <c r="J284" s="43"/>
    </row>
    <row r="285" spans="1:10" ht="13.5" customHeight="1">
      <c r="A285" s="27"/>
      <c r="B285" s="43"/>
      <c r="C285" s="43"/>
      <c r="D285" s="43"/>
      <c r="E285" s="43"/>
      <c r="F285" s="43"/>
      <c r="G285" s="43"/>
      <c r="H285" s="43"/>
      <c r="I285" s="43"/>
      <c r="J285" s="43"/>
    </row>
    <row r="286" spans="1:10" ht="37.5" customHeight="1" hidden="1">
      <c r="A286" s="27"/>
      <c r="B286" s="43"/>
      <c r="C286" s="43"/>
      <c r="D286" s="43"/>
      <c r="E286" s="43"/>
      <c r="F286" s="43"/>
      <c r="G286" s="43"/>
      <c r="H286" s="43"/>
      <c r="I286" s="43"/>
      <c r="J286" s="43"/>
    </row>
    <row r="287" spans="1:10" ht="0.75" customHeight="1">
      <c r="A287" s="27"/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1:10" ht="15.75" hidden="1">
      <c r="A288" s="27"/>
      <c r="B288" s="43"/>
      <c r="C288" s="43"/>
      <c r="D288" s="43"/>
      <c r="E288" s="43"/>
      <c r="F288" s="43"/>
      <c r="G288" s="43"/>
      <c r="H288" s="43"/>
      <c r="I288" s="43"/>
      <c r="J288" s="43"/>
    </row>
    <row r="289" spans="1:10" ht="15.75" hidden="1">
      <c r="A289" s="27"/>
      <c r="B289" s="43"/>
      <c r="C289" s="43"/>
      <c r="D289" s="43"/>
      <c r="E289" s="43"/>
      <c r="F289" s="43"/>
      <c r="G289" s="43"/>
      <c r="H289" s="43"/>
      <c r="I289" s="43"/>
      <c r="J289" s="43"/>
    </row>
    <row r="290" spans="1:10" ht="15.75" hidden="1">
      <c r="A290" s="27"/>
      <c r="B290" s="43"/>
      <c r="C290" s="43"/>
      <c r="D290" s="43"/>
      <c r="E290" s="43"/>
      <c r="F290" s="43"/>
      <c r="G290" s="43"/>
      <c r="H290" s="43"/>
      <c r="I290" s="43"/>
      <c r="J290" s="43"/>
    </row>
    <row r="291" spans="1:10" ht="15.75">
      <c r="A291" s="27" t="s">
        <v>380</v>
      </c>
      <c r="B291" s="43"/>
      <c r="C291" s="43"/>
      <c r="D291" s="43"/>
      <c r="E291" s="43"/>
      <c r="F291" s="43"/>
      <c r="G291" s="43"/>
      <c r="H291" s="43"/>
      <c r="I291" s="43"/>
      <c r="J291" s="43"/>
    </row>
    <row r="292" spans="1:10" ht="15.75">
      <c r="A292" s="27" t="s">
        <v>248</v>
      </c>
      <c r="B292" s="43"/>
      <c r="C292" s="43"/>
      <c r="D292" s="43"/>
      <c r="E292" s="43"/>
      <c r="F292" s="43"/>
      <c r="G292" s="43"/>
      <c r="H292" s="43"/>
      <c r="I292" s="43"/>
      <c r="J292" s="43"/>
    </row>
    <row r="293" spans="1:10" ht="10.5" customHeight="1">
      <c r="A293" s="27"/>
      <c r="B293" s="91"/>
      <c r="C293" s="43"/>
      <c r="D293" s="43"/>
      <c r="E293" s="43"/>
      <c r="F293" s="43"/>
      <c r="G293" s="43"/>
      <c r="H293" s="43"/>
      <c r="I293" s="43"/>
      <c r="J293" s="43"/>
    </row>
    <row r="294" spans="1:10" ht="15.75">
      <c r="A294" s="27" t="s">
        <v>381</v>
      </c>
      <c r="B294" s="43"/>
      <c r="C294" s="43"/>
      <c r="D294" s="43"/>
      <c r="E294" s="43"/>
      <c r="F294" s="43"/>
      <c r="G294" s="43"/>
      <c r="H294" s="43"/>
      <c r="I294" s="43"/>
      <c r="J294" s="43"/>
    </row>
    <row r="295" spans="1:10" ht="16.5" thickBot="1">
      <c r="A295" s="27"/>
      <c r="B295" s="43"/>
      <c r="C295" s="43"/>
      <c r="D295" s="43"/>
      <c r="E295" s="43"/>
      <c r="F295" s="43"/>
      <c r="G295" s="43"/>
      <c r="H295" s="43"/>
      <c r="I295" s="43"/>
      <c r="J295" s="43" t="s">
        <v>5</v>
      </c>
    </row>
    <row r="296" spans="1:11" ht="36.75" customHeight="1" thickBot="1">
      <c r="A296" s="190" t="s">
        <v>120</v>
      </c>
      <c r="B296" s="193" t="s">
        <v>25</v>
      </c>
      <c r="C296" s="177" t="s">
        <v>99</v>
      </c>
      <c r="D296" s="197" t="s">
        <v>122</v>
      </c>
      <c r="E296" s="177" t="s">
        <v>100</v>
      </c>
      <c r="F296" s="247" t="s">
        <v>182</v>
      </c>
      <c r="G296" s="261" t="s">
        <v>183</v>
      </c>
      <c r="H296" s="175" t="s">
        <v>162</v>
      </c>
      <c r="I296" s="180" t="s">
        <v>101</v>
      </c>
      <c r="J296" s="181"/>
      <c r="K296" s="177" t="s">
        <v>238</v>
      </c>
    </row>
    <row r="297" spans="1:11" ht="12.75" customHeight="1">
      <c r="A297" s="191"/>
      <c r="B297" s="194"/>
      <c r="C297" s="178"/>
      <c r="D297" s="198"/>
      <c r="E297" s="178"/>
      <c r="F297" s="248"/>
      <c r="G297" s="262"/>
      <c r="H297" s="176"/>
      <c r="I297" s="177" t="s">
        <v>184</v>
      </c>
      <c r="J297" s="177" t="s">
        <v>185</v>
      </c>
      <c r="K297" s="178"/>
    </row>
    <row r="298" spans="1:11" ht="54.75" customHeight="1" thickBot="1">
      <c r="A298" s="192"/>
      <c r="B298" s="195"/>
      <c r="C298" s="179"/>
      <c r="D298" s="189"/>
      <c r="E298" s="179"/>
      <c r="F298" s="249"/>
      <c r="G298" s="250"/>
      <c r="H298" s="232"/>
      <c r="I298" s="179"/>
      <c r="J298" s="179"/>
      <c r="K298" s="179"/>
    </row>
    <row r="299" spans="1:11" ht="12.75" customHeight="1">
      <c r="A299" s="17">
        <v>1</v>
      </c>
      <c r="B299" s="17">
        <v>2</v>
      </c>
      <c r="C299" s="17">
        <v>3</v>
      </c>
      <c r="D299" s="17">
        <v>4</v>
      </c>
      <c r="E299" s="17">
        <v>5</v>
      </c>
      <c r="F299" s="17">
        <v>6</v>
      </c>
      <c r="G299" s="17">
        <v>7</v>
      </c>
      <c r="H299" s="93">
        <v>8</v>
      </c>
      <c r="I299" s="93">
        <v>9</v>
      </c>
      <c r="J299" s="93">
        <v>10</v>
      </c>
      <c r="K299" s="93">
        <v>11</v>
      </c>
    </row>
    <row r="300" spans="1:11" ht="12.75" customHeight="1">
      <c r="A300" s="130">
        <v>2111</v>
      </c>
      <c r="B300" s="131" t="s">
        <v>102</v>
      </c>
      <c r="C300" s="6"/>
      <c r="D300" s="6"/>
      <c r="E300" s="6"/>
      <c r="F300" s="6"/>
      <c r="G300" s="6"/>
      <c r="H300" s="94"/>
      <c r="I300" s="94"/>
      <c r="J300" s="94"/>
      <c r="K300" s="94"/>
    </row>
    <row r="301" spans="1:11" ht="12.75">
      <c r="A301" s="38" t="s">
        <v>9</v>
      </c>
      <c r="B301" s="95"/>
      <c r="C301" s="38"/>
      <c r="D301" s="38"/>
      <c r="E301" s="38"/>
      <c r="F301" s="38"/>
      <c r="G301" s="38"/>
      <c r="H301" s="38"/>
      <c r="I301" s="38"/>
      <c r="J301" s="38"/>
      <c r="K301" s="38"/>
    </row>
    <row r="302" spans="1:11" ht="12.75">
      <c r="A302" s="38"/>
      <c r="B302" s="95" t="s">
        <v>108</v>
      </c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1:11" ht="25.5">
      <c r="A303" s="96">
        <v>4111</v>
      </c>
      <c r="B303" s="97" t="s">
        <v>163</v>
      </c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1:11" ht="12.75">
      <c r="A304" s="98" t="s">
        <v>159</v>
      </c>
      <c r="B304" s="97"/>
      <c r="C304" s="38"/>
      <c r="D304" s="38"/>
      <c r="E304" s="38"/>
      <c r="F304" s="38"/>
      <c r="G304" s="38"/>
      <c r="H304" s="38"/>
      <c r="I304" s="38"/>
      <c r="J304" s="38"/>
      <c r="K304" s="38"/>
    </row>
    <row r="305" spans="1:11" ht="12.75">
      <c r="A305" s="96">
        <v>4210</v>
      </c>
      <c r="B305" s="97" t="s">
        <v>164</v>
      </c>
      <c r="C305" s="38"/>
      <c r="D305" s="38"/>
      <c r="E305" s="38"/>
      <c r="F305" s="38"/>
      <c r="G305" s="38"/>
      <c r="H305" s="38"/>
      <c r="I305" s="38"/>
      <c r="J305" s="38"/>
      <c r="K305" s="38"/>
    </row>
    <row r="306" spans="1:11" ht="12.75">
      <c r="A306" s="98"/>
      <c r="B306" s="97" t="s">
        <v>103</v>
      </c>
      <c r="C306" s="38"/>
      <c r="D306" s="38"/>
      <c r="E306" s="38"/>
      <c r="F306" s="38"/>
      <c r="G306" s="38"/>
      <c r="H306" s="38"/>
      <c r="I306" s="38"/>
      <c r="J306" s="38"/>
      <c r="K306" s="38"/>
    </row>
    <row r="307" spans="1:11" ht="12.75">
      <c r="A307" s="38"/>
      <c r="B307" s="95" t="s">
        <v>104</v>
      </c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1:10" ht="12.75">
      <c r="A308" s="43"/>
      <c r="B308" s="99"/>
      <c r="C308" s="43"/>
      <c r="D308" s="43"/>
      <c r="E308" s="43"/>
      <c r="F308" s="43"/>
      <c r="G308" s="43"/>
      <c r="H308" s="43"/>
      <c r="I308" s="43"/>
      <c r="J308" s="43"/>
    </row>
    <row r="309" spans="1:10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</row>
    <row r="310" spans="1:10" ht="15.75">
      <c r="A310" s="27" t="s">
        <v>382</v>
      </c>
      <c r="B310" s="43"/>
      <c r="C310" s="43"/>
      <c r="D310" s="43"/>
      <c r="E310" s="43"/>
      <c r="F310" s="43"/>
      <c r="G310" s="43"/>
      <c r="H310" s="43"/>
      <c r="I310" s="43"/>
      <c r="J310" s="43"/>
    </row>
    <row r="311" spans="1:10" ht="13.5" thickBot="1">
      <c r="A311" s="43"/>
      <c r="B311" s="43"/>
      <c r="C311" s="43"/>
      <c r="D311" s="43"/>
      <c r="E311" s="43"/>
      <c r="F311" s="43"/>
      <c r="G311" s="43"/>
      <c r="H311" s="43"/>
      <c r="I311" s="43"/>
      <c r="J311" s="43" t="s">
        <v>5</v>
      </c>
    </row>
    <row r="312" spans="1:12" ht="12.75">
      <c r="A312" s="218" t="s">
        <v>120</v>
      </c>
      <c r="B312" s="251" t="s">
        <v>121</v>
      </c>
      <c r="C312" s="240" t="s">
        <v>186</v>
      </c>
      <c r="D312" s="241"/>
      <c r="E312" s="241"/>
      <c r="F312" s="241"/>
      <c r="G312" s="241"/>
      <c r="H312" s="240" t="s">
        <v>187</v>
      </c>
      <c r="I312" s="241"/>
      <c r="J312" s="241"/>
      <c r="K312" s="241"/>
      <c r="L312" s="263"/>
    </row>
    <row r="313" spans="1:12" ht="37.5" customHeight="1">
      <c r="A313" s="219"/>
      <c r="B313" s="252"/>
      <c r="C313" s="200" t="s">
        <v>105</v>
      </c>
      <c r="D313" s="216" t="s">
        <v>188</v>
      </c>
      <c r="E313" s="252" t="s">
        <v>123</v>
      </c>
      <c r="F313" s="257"/>
      <c r="G313" s="268" t="s">
        <v>239</v>
      </c>
      <c r="H313" s="200" t="s">
        <v>243</v>
      </c>
      <c r="I313" s="216" t="s">
        <v>240</v>
      </c>
      <c r="J313" s="252" t="s">
        <v>123</v>
      </c>
      <c r="K313" s="257"/>
      <c r="L313" s="265" t="s">
        <v>241</v>
      </c>
    </row>
    <row r="314" spans="1:12" ht="51" customHeight="1" thickBot="1">
      <c r="A314" s="220"/>
      <c r="B314" s="253"/>
      <c r="C314" s="264"/>
      <c r="D314" s="250"/>
      <c r="E314" s="92" t="s">
        <v>106</v>
      </c>
      <c r="F314" s="92" t="s">
        <v>107</v>
      </c>
      <c r="G314" s="232"/>
      <c r="H314" s="264"/>
      <c r="I314" s="250"/>
      <c r="J314" s="92" t="s">
        <v>106</v>
      </c>
      <c r="K314" s="92" t="s">
        <v>107</v>
      </c>
      <c r="L314" s="266"/>
    </row>
    <row r="315" spans="1:12" ht="12.75">
      <c r="A315" s="52">
        <v>1</v>
      </c>
      <c r="B315" s="48">
        <v>2</v>
      </c>
      <c r="C315" s="48">
        <v>3</v>
      </c>
      <c r="D315" s="48">
        <v>4</v>
      </c>
      <c r="E315" s="48">
        <v>5</v>
      </c>
      <c r="F315" s="48">
        <v>6</v>
      </c>
      <c r="G315" s="48">
        <v>7</v>
      </c>
      <c r="H315" s="48">
        <v>8</v>
      </c>
      <c r="I315" s="48">
        <v>9</v>
      </c>
      <c r="J315" s="48">
        <v>10</v>
      </c>
      <c r="K315" s="48">
        <v>11</v>
      </c>
      <c r="L315" s="48">
        <v>12</v>
      </c>
    </row>
    <row r="316" spans="1:12" ht="12.75">
      <c r="A316" s="6">
        <v>2111</v>
      </c>
      <c r="B316" s="95" t="s">
        <v>102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ht="12.75">
      <c r="A317" s="38" t="s">
        <v>9</v>
      </c>
      <c r="B317" s="95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ht="12.75">
      <c r="A318" s="38"/>
      <c r="B318" s="95" t="s">
        <v>108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ht="25.5">
      <c r="A319" s="96">
        <v>4111</v>
      </c>
      <c r="B319" s="97" t="s">
        <v>163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ht="12.75">
      <c r="A320" s="98" t="s">
        <v>159</v>
      </c>
      <c r="B320" s="97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ht="12.75">
      <c r="A321" s="96">
        <v>4210</v>
      </c>
      <c r="B321" s="97" t="s">
        <v>164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ht="12.75">
      <c r="A322" s="98"/>
      <c r="B322" s="97" t="s">
        <v>103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ht="12.75">
      <c r="A323" s="38"/>
      <c r="B323" s="95" t="s">
        <v>104</v>
      </c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1:12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1:12" ht="15.75">
      <c r="A326" s="27" t="s">
        <v>383</v>
      </c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1:12" ht="15.75">
      <c r="A327" s="27" t="s">
        <v>124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1:12" ht="16.5" thickBot="1">
      <c r="A328" s="27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1:12" ht="12.75" customHeight="1">
      <c r="A329" s="218" t="s">
        <v>117</v>
      </c>
      <c r="B329" s="221" t="s">
        <v>125</v>
      </c>
      <c r="C329" s="254" t="s">
        <v>126</v>
      </c>
      <c r="D329" s="254" t="s">
        <v>127</v>
      </c>
      <c r="E329" s="175" t="s">
        <v>237</v>
      </c>
      <c r="F329" s="247"/>
      <c r="G329" s="175" t="s">
        <v>236</v>
      </c>
      <c r="H329" s="197"/>
      <c r="I329" s="175" t="s">
        <v>242</v>
      </c>
      <c r="J329" s="234"/>
      <c r="K329" s="43"/>
      <c r="L329" s="43"/>
    </row>
    <row r="330" spans="1:12" ht="12.75" customHeight="1">
      <c r="A330" s="219"/>
      <c r="B330" s="209"/>
      <c r="C330" s="255"/>
      <c r="D330" s="255"/>
      <c r="E330" s="176"/>
      <c r="F330" s="248"/>
      <c r="G330" s="176"/>
      <c r="H330" s="267"/>
      <c r="I330" s="176"/>
      <c r="J330" s="236"/>
      <c r="K330" s="43"/>
      <c r="L330" s="43"/>
    </row>
    <row r="331" spans="1:12" ht="66.75" customHeight="1" thickBot="1">
      <c r="A331" s="220"/>
      <c r="B331" s="222"/>
      <c r="C331" s="256"/>
      <c r="D331" s="256"/>
      <c r="E331" s="232"/>
      <c r="F331" s="249"/>
      <c r="G331" s="232"/>
      <c r="H331" s="189"/>
      <c r="I331" s="232"/>
      <c r="J331" s="245"/>
      <c r="K331" s="43"/>
      <c r="L331" s="43"/>
    </row>
    <row r="332" spans="1:12" ht="12.75">
      <c r="A332" s="52">
        <v>1</v>
      </c>
      <c r="B332" s="48">
        <v>2</v>
      </c>
      <c r="C332" s="48">
        <v>3</v>
      </c>
      <c r="D332" s="48">
        <v>4</v>
      </c>
      <c r="E332" s="242">
        <v>5</v>
      </c>
      <c r="F332" s="243"/>
      <c r="G332" s="242">
        <v>6</v>
      </c>
      <c r="H332" s="244"/>
      <c r="I332" s="246">
        <v>7</v>
      </c>
      <c r="J332" s="244"/>
      <c r="K332" s="43"/>
      <c r="L332" s="43"/>
    </row>
    <row r="333" spans="1:12" ht="12.75">
      <c r="A333" s="38"/>
      <c r="B333" s="38"/>
      <c r="C333" s="38"/>
      <c r="D333" s="38"/>
      <c r="E333" s="238"/>
      <c r="F333" s="239"/>
      <c r="G333" s="238"/>
      <c r="H333" s="239"/>
      <c r="I333" s="238"/>
      <c r="J333" s="239"/>
      <c r="K333" s="43"/>
      <c r="L333" s="43"/>
    </row>
    <row r="334" spans="1:10" ht="12.75">
      <c r="A334" s="38"/>
      <c r="B334" s="38"/>
      <c r="C334" s="38"/>
      <c r="D334" s="38"/>
      <c r="E334" s="238"/>
      <c r="F334" s="239"/>
      <c r="G334" s="238"/>
      <c r="H334" s="239"/>
      <c r="I334" s="238"/>
      <c r="J334" s="239"/>
    </row>
    <row r="335" spans="1:10" ht="12.75">
      <c r="A335" s="38"/>
      <c r="B335" s="38" t="s">
        <v>119</v>
      </c>
      <c r="C335" s="38"/>
      <c r="D335" s="38"/>
      <c r="E335" s="238"/>
      <c r="F335" s="239"/>
      <c r="G335" s="238"/>
      <c r="H335" s="239"/>
      <c r="I335" s="238"/>
      <c r="J335" s="239"/>
    </row>
    <row r="336" spans="1:10" ht="12.75">
      <c r="A336" s="43"/>
      <c r="B336" s="43"/>
      <c r="C336" s="43"/>
      <c r="D336" s="43"/>
      <c r="E336" s="57"/>
      <c r="F336" s="57"/>
      <c r="G336" s="57"/>
      <c r="H336" s="57"/>
      <c r="I336" s="57"/>
      <c r="J336" s="57"/>
    </row>
    <row r="337" spans="1:10" ht="26.25" customHeight="1">
      <c r="A337" s="43"/>
      <c r="B337" s="43"/>
      <c r="C337" s="43"/>
      <c r="D337" s="43"/>
      <c r="E337" s="57"/>
      <c r="F337" s="57"/>
      <c r="G337" s="57"/>
      <c r="H337" s="57"/>
      <c r="I337" s="57"/>
      <c r="J337" s="57"/>
    </row>
    <row r="338" spans="1:10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</row>
    <row r="339" spans="1:10" ht="15.75">
      <c r="A339" s="27" t="s">
        <v>417</v>
      </c>
      <c r="B339" s="43"/>
      <c r="C339" s="43"/>
      <c r="D339" s="43"/>
      <c r="E339" s="43"/>
      <c r="F339" s="43"/>
      <c r="G339" s="43"/>
      <c r="H339" s="43"/>
      <c r="I339" s="43"/>
      <c r="J339" s="43"/>
    </row>
    <row r="340" spans="1:10" ht="15.75">
      <c r="A340" s="27" t="s">
        <v>267</v>
      </c>
      <c r="B340" s="43"/>
      <c r="C340" s="43"/>
      <c r="D340" s="43"/>
      <c r="E340" s="43"/>
      <c r="F340" s="43"/>
      <c r="G340" s="43"/>
      <c r="H340" s="43"/>
      <c r="I340" s="43"/>
      <c r="J340" s="43"/>
    </row>
    <row r="341" spans="1:10" ht="48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</row>
    <row r="342" ht="15.75">
      <c r="A342" s="27" t="s">
        <v>384</v>
      </c>
    </row>
    <row r="343" ht="15.75">
      <c r="A343" s="27" t="s">
        <v>244</v>
      </c>
    </row>
    <row r="344" ht="15.75">
      <c r="A344" s="27" t="s">
        <v>189</v>
      </c>
    </row>
    <row r="345" ht="15.75">
      <c r="A345" s="27" t="s">
        <v>245</v>
      </c>
    </row>
    <row r="347" spans="1:21" s="101" customFormat="1" ht="18.75">
      <c r="A347" s="100" t="s">
        <v>385</v>
      </c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</row>
    <row r="348" spans="1:21" ht="14.25">
      <c r="A348" s="20"/>
      <c r="B348" s="20"/>
      <c r="C348" s="20"/>
      <c r="D348" s="20"/>
      <c r="E348" s="21" t="s">
        <v>7</v>
      </c>
      <c r="F348" s="20"/>
      <c r="G348" s="20"/>
      <c r="H348" s="20"/>
      <c r="I348" s="20"/>
      <c r="J348" s="20"/>
      <c r="K348" s="20"/>
      <c r="L348" s="21" t="s">
        <v>80</v>
      </c>
      <c r="M348" s="20"/>
      <c r="N348" s="20"/>
      <c r="O348" s="20"/>
      <c r="P348" s="20"/>
      <c r="Q348" s="20"/>
      <c r="R348" s="20"/>
      <c r="S348" s="20"/>
      <c r="T348" s="20"/>
      <c r="U348" s="20"/>
    </row>
  </sheetData>
  <sheetProtection/>
  <mergeCells count="187">
    <mergeCell ref="A4:P4"/>
    <mergeCell ref="M166:M167"/>
    <mergeCell ref="N166:N167"/>
    <mergeCell ref="A165:A167"/>
    <mergeCell ref="B165:B167"/>
    <mergeCell ref="C165:C167"/>
    <mergeCell ref="D165:D167"/>
    <mergeCell ref="G166:G167"/>
    <mergeCell ref="H166:H167"/>
    <mergeCell ref="A8:F8"/>
    <mergeCell ref="M271:M272"/>
    <mergeCell ref="N271:N272"/>
    <mergeCell ref="K240:L240"/>
    <mergeCell ref="L241:L242"/>
    <mergeCell ref="O216:P216"/>
    <mergeCell ref="O217:O218"/>
    <mergeCell ref="P217:P218"/>
    <mergeCell ref="M270:N270"/>
    <mergeCell ref="M216:N216"/>
    <mergeCell ref="M217:M218"/>
    <mergeCell ref="N217:N218"/>
    <mergeCell ref="L217:L218"/>
    <mergeCell ref="E165:H165"/>
    <mergeCell ref="I165:L165"/>
    <mergeCell ref="J166:J167"/>
    <mergeCell ref="A127:A128"/>
    <mergeCell ref="B127:B128"/>
    <mergeCell ref="C127:E127"/>
    <mergeCell ref="F127:H127"/>
    <mergeCell ref="B52:E52"/>
    <mergeCell ref="B53:E53"/>
    <mergeCell ref="B54:E54"/>
    <mergeCell ref="F48:F49"/>
    <mergeCell ref="B48:E49"/>
    <mergeCell ref="B50:E50"/>
    <mergeCell ref="B51:E51"/>
    <mergeCell ref="L313:L314"/>
    <mergeCell ref="E217:F217"/>
    <mergeCell ref="G329:H331"/>
    <mergeCell ref="C313:C314"/>
    <mergeCell ref="E313:F313"/>
    <mergeCell ref="G313:G314"/>
    <mergeCell ref="C217:D217"/>
    <mergeCell ref="K241:K242"/>
    <mergeCell ref="K270:K272"/>
    <mergeCell ref="L270:L272"/>
    <mergeCell ref="B55:E55"/>
    <mergeCell ref="E278:H278"/>
    <mergeCell ref="F296:F298"/>
    <mergeCell ref="G296:G298"/>
    <mergeCell ref="B125:K125"/>
    <mergeCell ref="I149:K149"/>
    <mergeCell ref="C156:F156"/>
    <mergeCell ref="G216:J216"/>
    <mergeCell ref="C191:C193"/>
    <mergeCell ref="D191:D193"/>
    <mergeCell ref="I335:J335"/>
    <mergeCell ref="I333:J333"/>
    <mergeCell ref="I313:I314"/>
    <mergeCell ref="A329:A331"/>
    <mergeCell ref="D313:D314"/>
    <mergeCell ref="A312:A314"/>
    <mergeCell ref="B312:B314"/>
    <mergeCell ref="B329:B331"/>
    <mergeCell ref="C329:C331"/>
    <mergeCell ref="D329:D331"/>
    <mergeCell ref="E335:F335"/>
    <mergeCell ref="G333:H333"/>
    <mergeCell ref="G334:H334"/>
    <mergeCell ref="G335:H335"/>
    <mergeCell ref="E333:F333"/>
    <mergeCell ref="E334:F334"/>
    <mergeCell ref="I334:J334"/>
    <mergeCell ref="C312:G312"/>
    <mergeCell ref="E332:F332"/>
    <mergeCell ref="G332:H332"/>
    <mergeCell ref="I329:J331"/>
    <mergeCell ref="I332:J332"/>
    <mergeCell ref="E329:F331"/>
    <mergeCell ref="J313:K313"/>
    <mergeCell ref="H312:L312"/>
    <mergeCell ref="H313:H314"/>
    <mergeCell ref="G240:H240"/>
    <mergeCell ref="C241:C242"/>
    <mergeCell ref="D241:D242"/>
    <mergeCell ref="E270:H272"/>
    <mergeCell ref="E240:F240"/>
    <mergeCell ref="C296:C298"/>
    <mergeCell ref="E279:H279"/>
    <mergeCell ref="H296:H298"/>
    <mergeCell ref="I270:I272"/>
    <mergeCell ref="C270:C272"/>
    <mergeCell ref="A274:J274"/>
    <mergeCell ref="E273:H273"/>
    <mergeCell ref="E280:H280"/>
    <mergeCell ref="B270:B272"/>
    <mergeCell ref="E276:H276"/>
    <mergeCell ref="E275:H275"/>
    <mergeCell ref="K296:K298"/>
    <mergeCell ref="I297:I298"/>
    <mergeCell ref="K217:K218"/>
    <mergeCell ref="I296:J296"/>
    <mergeCell ref="J297:J298"/>
    <mergeCell ref="A277:J277"/>
    <mergeCell ref="D270:D272"/>
    <mergeCell ref="A268:J268"/>
    <mergeCell ref="A270:A272"/>
    <mergeCell ref="J270:J272"/>
    <mergeCell ref="I127:K127"/>
    <mergeCell ref="I166:I167"/>
    <mergeCell ref="A156:A157"/>
    <mergeCell ref="D296:D298"/>
    <mergeCell ref="G217:H217"/>
    <mergeCell ref="I217:J217"/>
    <mergeCell ref="B216:B218"/>
    <mergeCell ref="A296:A298"/>
    <mergeCell ref="B296:B298"/>
    <mergeCell ref="E296:E298"/>
    <mergeCell ref="B136:K136"/>
    <mergeCell ref="B56:E56"/>
    <mergeCell ref="C23:C24"/>
    <mergeCell ref="K216:L216"/>
    <mergeCell ref="C149:E149"/>
    <mergeCell ref="F149:H149"/>
    <mergeCell ref="B57:E57"/>
    <mergeCell ref="B58:E58"/>
    <mergeCell ref="B59:E59"/>
    <mergeCell ref="J48:L48"/>
    <mergeCell ref="A65:A66"/>
    <mergeCell ref="B65:B66"/>
    <mergeCell ref="A154:K154"/>
    <mergeCell ref="A216:A218"/>
    <mergeCell ref="C216:F216"/>
    <mergeCell ref="K138:N138"/>
    <mergeCell ref="B156:B157"/>
    <mergeCell ref="A149:A150"/>
    <mergeCell ref="B147:K147"/>
    <mergeCell ref="B149:B150"/>
    <mergeCell ref="A11:F11"/>
    <mergeCell ref="A61:L61"/>
    <mergeCell ref="A138:A139"/>
    <mergeCell ref="B138:B139"/>
    <mergeCell ref="A14:F14"/>
    <mergeCell ref="A23:A24"/>
    <mergeCell ref="B23:B24"/>
    <mergeCell ref="D23:G23"/>
    <mergeCell ref="H23:K23"/>
    <mergeCell ref="L23:O23"/>
    <mergeCell ref="A48:A49"/>
    <mergeCell ref="G48:I48"/>
    <mergeCell ref="E241:E242"/>
    <mergeCell ref="F241:F242"/>
    <mergeCell ref="G241:G242"/>
    <mergeCell ref="B63:K63"/>
    <mergeCell ref="H241:H242"/>
    <mergeCell ref="C65:F65"/>
    <mergeCell ref="G65:J65"/>
    <mergeCell ref="K65:N65"/>
    <mergeCell ref="C138:F138"/>
    <mergeCell ref="G138:J138"/>
    <mergeCell ref="A240:A242"/>
    <mergeCell ref="B240:B242"/>
    <mergeCell ref="C240:D240"/>
    <mergeCell ref="I240:J240"/>
    <mergeCell ref="I241:I242"/>
    <mergeCell ref="J241:J242"/>
    <mergeCell ref="A191:A193"/>
    <mergeCell ref="B191:B193"/>
    <mergeCell ref="E166:E167"/>
    <mergeCell ref="F166:F167"/>
    <mergeCell ref="L166:L167"/>
    <mergeCell ref="E192:E193"/>
    <mergeCell ref="F192:F193"/>
    <mergeCell ref="G192:G193"/>
    <mergeCell ref="H192:H193"/>
    <mergeCell ref="I192:I193"/>
    <mergeCell ref="J192:J193"/>
    <mergeCell ref="L1:P1"/>
    <mergeCell ref="L2:P2"/>
    <mergeCell ref="P166:P167"/>
    <mergeCell ref="E191:G191"/>
    <mergeCell ref="H191:J191"/>
    <mergeCell ref="K166:K167"/>
    <mergeCell ref="G156:J156"/>
    <mergeCell ref="K156:N156"/>
    <mergeCell ref="M165:P165"/>
    <mergeCell ref="O166:O167"/>
  </mergeCells>
  <printOptions/>
  <pageMargins left="0.4330708661417323" right="0.2755905511811024" top="0.6299212598425197" bottom="0.1968503937007874" header="0.2755905511811024" footer="0.15748031496062992"/>
  <pageSetup orientation="landscape" paperSize="9" scale="67" r:id="rId1"/>
  <headerFooter alignWithMargins="0">
    <oddHeader>&amp;C&amp;"Times New Roman,Обычный"&amp;14&amp;P&amp;R&amp;"Times New Roman,Обычный"&amp;14Продовження додатка 2</oddHeader>
  </headerFooter>
  <rowBreaks count="6" manualBreakCount="6">
    <brk id="44" max="15" man="1"/>
    <brk id="112" max="15" man="1"/>
    <brk id="153" max="15" man="1"/>
    <brk id="213" max="15" man="1"/>
    <brk id="267" max="15" man="1"/>
    <brk id="30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875" style="114" customWidth="1"/>
    <col min="2" max="2" width="16.75390625" style="114" customWidth="1"/>
    <col min="3" max="12" width="8.75390625" style="114" customWidth="1"/>
    <col min="13" max="17" width="7.625" style="114" customWidth="1"/>
    <col min="18" max="18" width="8.75390625" style="114" customWidth="1"/>
    <col min="19" max="19" width="7.125" style="114" customWidth="1"/>
    <col min="20" max="16384" width="8.75390625" style="114" customWidth="1"/>
  </cols>
  <sheetData>
    <row r="1" ht="12.75">
      <c r="N1" s="114" t="s">
        <v>61</v>
      </c>
    </row>
    <row r="2" spans="4:14" ht="15.75">
      <c r="D2" s="115"/>
      <c r="G2" s="116" t="s">
        <v>59</v>
      </c>
      <c r="N2" s="114" t="s">
        <v>48</v>
      </c>
    </row>
    <row r="3" ht="15.75">
      <c r="D3" s="116" t="s">
        <v>391</v>
      </c>
    </row>
    <row r="4" ht="12.75">
      <c r="H4" s="117" t="s">
        <v>60</v>
      </c>
    </row>
    <row r="5" ht="15">
      <c r="G5" s="115" t="s">
        <v>190</v>
      </c>
    </row>
    <row r="6" ht="12.75">
      <c r="S6" s="114" t="s">
        <v>47</v>
      </c>
    </row>
    <row r="7" spans="1:19" ht="12" customHeight="1">
      <c r="A7" s="279" t="s">
        <v>199</v>
      </c>
      <c r="B7" s="279" t="s">
        <v>40</v>
      </c>
      <c r="C7" s="279">
        <v>2110</v>
      </c>
      <c r="D7" s="279">
        <v>2120</v>
      </c>
      <c r="E7" s="278">
        <v>2200</v>
      </c>
      <c r="F7" s="229">
        <v>2210</v>
      </c>
      <c r="G7" s="229">
        <v>2220</v>
      </c>
      <c r="H7" s="229">
        <v>2230</v>
      </c>
      <c r="I7" s="229">
        <v>2240</v>
      </c>
      <c r="J7" s="229">
        <v>2250</v>
      </c>
      <c r="K7" s="229">
        <v>2260</v>
      </c>
      <c r="L7" s="229">
        <v>2270</v>
      </c>
      <c r="M7" s="229">
        <v>2271</v>
      </c>
      <c r="N7" s="229">
        <v>2272</v>
      </c>
      <c r="O7" s="229">
        <v>2273</v>
      </c>
      <c r="P7" s="229">
        <v>2274</v>
      </c>
      <c r="Q7" s="229">
        <v>2275</v>
      </c>
      <c r="R7" s="229">
        <v>2280</v>
      </c>
      <c r="S7" s="138" t="s">
        <v>9</v>
      </c>
    </row>
    <row r="8" spans="1:19" ht="12.75">
      <c r="A8" s="279"/>
      <c r="B8" s="279"/>
      <c r="C8" s="279"/>
      <c r="D8" s="279"/>
      <c r="E8" s="278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138"/>
    </row>
    <row r="9" spans="1:19" ht="12.75">
      <c r="A9" s="279"/>
      <c r="B9" s="279"/>
      <c r="C9" s="279"/>
      <c r="D9" s="279"/>
      <c r="E9" s="278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138"/>
    </row>
    <row r="10" spans="1:19" ht="12.75">
      <c r="A10" s="118"/>
      <c r="B10" s="118">
        <v>1</v>
      </c>
      <c r="C10" s="118">
        <v>2</v>
      </c>
      <c r="D10" s="118">
        <v>3</v>
      </c>
      <c r="E10" s="118">
        <v>4</v>
      </c>
      <c r="F10" s="118">
        <v>5</v>
      </c>
      <c r="G10" s="118">
        <v>6</v>
      </c>
      <c r="H10" s="118">
        <v>7</v>
      </c>
      <c r="I10" s="118">
        <v>9</v>
      </c>
      <c r="J10" s="118">
        <v>10</v>
      </c>
      <c r="K10" s="118">
        <v>11</v>
      </c>
      <c r="L10" s="118">
        <v>12</v>
      </c>
      <c r="M10" s="118">
        <v>13</v>
      </c>
      <c r="N10" s="118">
        <v>14</v>
      </c>
      <c r="O10" s="118">
        <v>15</v>
      </c>
      <c r="P10" s="118">
        <v>16</v>
      </c>
      <c r="Q10" s="118">
        <v>17</v>
      </c>
      <c r="R10" s="118">
        <v>18</v>
      </c>
      <c r="S10" s="118">
        <v>19</v>
      </c>
    </row>
  </sheetData>
  <sheetProtection/>
  <mergeCells count="18">
    <mergeCell ref="E7:E9"/>
    <mergeCell ref="F7:F9"/>
    <mergeCell ref="B7:B9"/>
    <mergeCell ref="A7:A9"/>
    <mergeCell ref="C7:C9"/>
    <mergeCell ref="D7:D9"/>
    <mergeCell ref="Q7:Q9"/>
    <mergeCell ref="R7:R9"/>
    <mergeCell ref="O7:O9"/>
    <mergeCell ref="P7:P9"/>
    <mergeCell ref="M7:M9"/>
    <mergeCell ref="N7:N9"/>
    <mergeCell ref="G7:G9"/>
    <mergeCell ref="H7:H9"/>
    <mergeCell ref="I7:I9"/>
    <mergeCell ref="J7:J9"/>
    <mergeCell ref="K7:K9"/>
    <mergeCell ref="L7:L9"/>
  </mergeCells>
  <printOptions/>
  <pageMargins left="0.15" right="0.27" top="0.6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D1">
      <selection activeCell="I19" sqref="I19"/>
    </sheetView>
  </sheetViews>
  <sheetFormatPr defaultColWidth="9.00390625" defaultRowHeight="12.75"/>
  <cols>
    <col min="1" max="1" width="4.625" style="114" customWidth="1"/>
    <col min="2" max="2" width="18.00390625" style="114" customWidth="1"/>
    <col min="3" max="3" width="6.625" style="114" customWidth="1"/>
    <col min="4" max="4" width="12.25390625" style="114" customWidth="1"/>
    <col min="5" max="5" width="12.75390625" style="114" customWidth="1"/>
    <col min="6" max="6" width="8.75390625" style="114" customWidth="1"/>
    <col min="7" max="7" width="10.75390625" style="114" customWidth="1"/>
    <col min="8" max="8" width="11.125" style="114" customWidth="1"/>
    <col min="9" max="9" width="8.75390625" style="114" customWidth="1"/>
    <col min="10" max="10" width="11.125" style="114" customWidth="1"/>
    <col min="11" max="11" width="12.375" style="114" customWidth="1"/>
    <col min="12" max="13" width="10.25390625" style="114" customWidth="1"/>
    <col min="14" max="14" width="8.875" style="114" customWidth="1"/>
    <col min="15" max="16384" width="8.75390625" style="114" customWidth="1"/>
  </cols>
  <sheetData>
    <row r="1" ht="12.75">
      <c r="L1" s="114" t="s">
        <v>54</v>
      </c>
    </row>
    <row r="2" ht="12.75">
      <c r="L2" s="114" t="s">
        <v>48</v>
      </c>
    </row>
    <row r="3" spans="2:15" ht="15">
      <c r="B3" s="280" t="s">
        <v>41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2:15" ht="15">
      <c r="B4" s="280" t="s">
        <v>191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2:15" ht="15">
      <c r="B5" s="280" t="s">
        <v>38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2:15" ht="12.75">
      <c r="B6" s="281" t="s">
        <v>39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</row>
    <row r="7" ht="13.5" thickBot="1">
      <c r="K7" s="1" t="s">
        <v>47</v>
      </c>
    </row>
    <row r="8" spans="1:15" ht="34.5" customHeight="1">
      <c r="A8" s="282" t="s">
        <v>199</v>
      </c>
      <c r="B8" s="282" t="s">
        <v>268</v>
      </c>
      <c r="C8" s="282" t="s">
        <v>168</v>
      </c>
      <c r="D8" s="286" t="s">
        <v>192</v>
      </c>
      <c r="E8" s="286"/>
      <c r="F8" s="286"/>
      <c r="G8" s="286" t="s">
        <v>193</v>
      </c>
      <c r="H8" s="286"/>
      <c r="I8" s="286"/>
      <c r="J8" s="288" t="s">
        <v>172</v>
      </c>
      <c r="K8" s="289"/>
      <c r="L8" s="290" t="s">
        <v>194</v>
      </c>
      <c r="M8" s="290"/>
      <c r="N8" s="290"/>
      <c r="O8" s="291"/>
    </row>
    <row r="9" spans="1:15" ht="21.75" customHeight="1">
      <c r="A9" s="283"/>
      <c r="B9" s="283"/>
      <c r="C9" s="283"/>
      <c r="D9" s="279" t="s">
        <v>198</v>
      </c>
      <c r="E9" s="279" t="s">
        <v>197</v>
      </c>
      <c r="F9" s="279" t="s">
        <v>43</v>
      </c>
      <c r="G9" s="279" t="s">
        <v>129</v>
      </c>
      <c r="H9" s="279" t="s">
        <v>130</v>
      </c>
      <c r="I9" s="279" t="s">
        <v>42</v>
      </c>
      <c r="J9" s="279" t="s">
        <v>131</v>
      </c>
      <c r="K9" s="279" t="s">
        <v>44</v>
      </c>
      <c r="L9" s="287" t="s">
        <v>45</v>
      </c>
      <c r="M9" s="287"/>
      <c r="N9" s="287" t="s">
        <v>46</v>
      </c>
      <c r="O9" s="292"/>
    </row>
    <row r="10" spans="1:15" ht="90.75" customHeight="1" thickBot="1">
      <c r="A10" s="284"/>
      <c r="B10" s="284"/>
      <c r="C10" s="284"/>
      <c r="D10" s="285"/>
      <c r="E10" s="285"/>
      <c r="F10" s="285"/>
      <c r="G10" s="285"/>
      <c r="H10" s="285"/>
      <c r="I10" s="285"/>
      <c r="J10" s="285"/>
      <c r="K10" s="285"/>
      <c r="L10" s="139" t="s">
        <v>195</v>
      </c>
      <c r="M10" s="139" t="s">
        <v>196</v>
      </c>
      <c r="N10" s="139" t="s">
        <v>195</v>
      </c>
      <c r="O10" s="139" t="s">
        <v>196</v>
      </c>
    </row>
    <row r="11" spans="1:15" ht="13.5" thickBot="1">
      <c r="A11" s="140"/>
      <c r="B11" s="140">
        <v>1</v>
      </c>
      <c r="C11" s="141">
        <v>2</v>
      </c>
      <c r="D11" s="141">
        <v>3</v>
      </c>
      <c r="E11" s="141">
        <v>4</v>
      </c>
      <c r="F11" s="141">
        <v>5</v>
      </c>
      <c r="G11" s="141">
        <v>6</v>
      </c>
      <c r="H11" s="141">
        <v>7</v>
      </c>
      <c r="I11" s="141">
        <v>8</v>
      </c>
      <c r="J11" s="141">
        <v>9</v>
      </c>
      <c r="K11" s="141">
        <v>10</v>
      </c>
      <c r="L11" s="141">
        <v>11</v>
      </c>
      <c r="M11" s="141">
        <v>12</v>
      </c>
      <c r="N11" s="142">
        <v>13</v>
      </c>
      <c r="O11" s="143">
        <v>14</v>
      </c>
    </row>
    <row r="12" spans="2:15" ht="12.75">
      <c r="B12" s="114" t="s">
        <v>9</v>
      </c>
      <c r="L12" s="114">
        <f>K12-F12</f>
        <v>0</v>
      </c>
      <c r="M12" s="114">
        <f>K12-I12</f>
        <v>0</v>
      </c>
      <c r="N12" s="144" t="e">
        <f>L12/F12*100</f>
        <v>#DIV/0!</v>
      </c>
      <c r="O12" s="144" t="e">
        <f>M12/G12*100</f>
        <v>#DIV/0!</v>
      </c>
    </row>
    <row r="13" ht="12.75">
      <c r="B13" s="114" t="s">
        <v>9</v>
      </c>
    </row>
    <row r="14" ht="12.75">
      <c r="B14" s="114" t="s">
        <v>9</v>
      </c>
    </row>
    <row r="15" spans="2:3" ht="15">
      <c r="B15" s="16" t="s">
        <v>269</v>
      </c>
      <c r="C15" s="114" t="s">
        <v>270</v>
      </c>
    </row>
    <row r="16" ht="12.75">
      <c r="C16" s="114" t="s">
        <v>271</v>
      </c>
    </row>
  </sheetData>
  <sheetProtection/>
  <mergeCells count="21">
    <mergeCell ref="G8:I8"/>
    <mergeCell ref="L9:M9"/>
    <mergeCell ref="J8:K8"/>
    <mergeCell ref="J9:J10"/>
    <mergeCell ref="H9:H10"/>
    <mergeCell ref="K9:K10"/>
    <mergeCell ref="G9:G10"/>
    <mergeCell ref="L8:O8"/>
    <mergeCell ref="N9:O9"/>
    <mergeCell ref="I9:I10"/>
    <mergeCell ref="C8:C10"/>
    <mergeCell ref="A8:A10"/>
    <mergeCell ref="F9:F10"/>
    <mergeCell ref="D8:F8"/>
    <mergeCell ref="D9:D10"/>
    <mergeCell ref="E9:E10"/>
    <mergeCell ref="B8:B10"/>
    <mergeCell ref="B3:O3"/>
    <mergeCell ref="B4:O4"/>
    <mergeCell ref="B5:O5"/>
    <mergeCell ref="B6:O6"/>
  </mergeCells>
  <printOptions/>
  <pageMargins left="0.2" right="0.27" top="1" bottom="1" header="0.5" footer="0.5"/>
  <pageSetup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4.75390625" style="114" customWidth="1"/>
    <col min="2" max="2" width="20.00390625" style="114" customWidth="1"/>
    <col min="3" max="4" width="9.00390625" style="114" customWidth="1"/>
    <col min="5" max="6" width="9.75390625" style="114" customWidth="1"/>
    <col min="7" max="7" width="9.375" style="114" customWidth="1"/>
    <col min="8" max="8" width="11.25390625" style="114" customWidth="1"/>
    <col min="9" max="10" width="10.375" style="114" customWidth="1"/>
    <col min="11" max="11" width="10.125" style="114" customWidth="1"/>
    <col min="12" max="12" width="8.75390625" style="114" customWidth="1"/>
    <col min="13" max="13" width="10.625" style="114" customWidth="1"/>
    <col min="14" max="15" width="8.75390625" style="114" customWidth="1"/>
    <col min="16" max="16" width="0" style="114" hidden="1" customWidth="1"/>
    <col min="17" max="17" width="9.875" style="114" customWidth="1"/>
    <col min="18" max="19" width="8.75390625" style="114" customWidth="1"/>
    <col min="20" max="20" width="8.125" style="114" customWidth="1"/>
    <col min="21" max="21" width="8.75390625" style="114" customWidth="1"/>
    <col min="22" max="22" width="9.625" style="114" customWidth="1"/>
    <col min="23" max="23" width="8.75390625" style="114" customWidth="1"/>
    <col min="24" max="24" width="10.125" style="114" customWidth="1"/>
    <col min="25" max="16384" width="8.75390625" style="114" customWidth="1"/>
  </cols>
  <sheetData>
    <row r="1" ht="12.75">
      <c r="R1" s="114" t="s">
        <v>57</v>
      </c>
    </row>
    <row r="2" ht="12.75">
      <c r="R2" s="114" t="s">
        <v>48</v>
      </c>
    </row>
    <row r="3" spans="1:21" ht="15">
      <c r="A3" s="280" t="s">
        <v>41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</row>
    <row r="4" spans="1:21" ht="15">
      <c r="A4" s="280" t="s">
        <v>55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5">
      <c r="A5" s="280" t="s">
        <v>49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 ht="12.75">
      <c r="A6" s="281" t="s">
        <v>50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</row>
    <row r="7" ht="13.5" thickBot="1"/>
    <row r="8" spans="1:25" ht="42" customHeight="1">
      <c r="A8" s="305" t="s">
        <v>199</v>
      </c>
      <c r="B8" s="290" t="s">
        <v>40</v>
      </c>
      <c r="C8" s="310" t="s">
        <v>168</v>
      </c>
      <c r="D8" s="308" t="s">
        <v>273</v>
      </c>
      <c r="E8" s="312" t="s">
        <v>200</v>
      </c>
      <c r="F8" s="313"/>
      <c r="G8" s="313"/>
      <c r="H8" s="314"/>
      <c r="I8" s="315"/>
      <c r="J8" s="308" t="s">
        <v>273</v>
      </c>
      <c r="K8" s="312" t="s">
        <v>272</v>
      </c>
      <c r="L8" s="313"/>
      <c r="M8" s="313"/>
      <c r="N8" s="314"/>
      <c r="O8" s="315"/>
      <c r="P8" s="303" t="s">
        <v>273</v>
      </c>
      <c r="Q8" s="295" t="s">
        <v>201</v>
      </c>
      <c r="R8" s="296"/>
      <c r="S8" s="296"/>
      <c r="T8" s="295"/>
      <c r="U8" s="295"/>
      <c r="V8" s="290" t="s">
        <v>276</v>
      </c>
      <c r="W8" s="290"/>
      <c r="X8" s="290"/>
      <c r="Y8" s="291"/>
    </row>
    <row r="9" spans="1:25" ht="12.75" customHeight="1">
      <c r="A9" s="306"/>
      <c r="B9" s="279"/>
      <c r="C9" s="298"/>
      <c r="D9" s="309"/>
      <c r="E9" s="293" t="s">
        <v>52</v>
      </c>
      <c r="F9" s="298" t="s">
        <v>274</v>
      </c>
      <c r="G9" s="293"/>
      <c r="H9" s="299"/>
      <c r="I9" s="293" t="s">
        <v>53</v>
      </c>
      <c r="J9" s="309"/>
      <c r="K9" s="293" t="s">
        <v>52</v>
      </c>
      <c r="L9" s="298" t="s">
        <v>274</v>
      </c>
      <c r="M9" s="293"/>
      <c r="N9" s="299"/>
      <c r="O9" s="293" t="s">
        <v>53</v>
      </c>
      <c r="P9" s="304"/>
      <c r="Q9" s="279" t="s">
        <v>52</v>
      </c>
      <c r="R9" s="298" t="s">
        <v>274</v>
      </c>
      <c r="S9" s="293"/>
      <c r="T9" s="299"/>
      <c r="U9" s="293" t="s">
        <v>53</v>
      </c>
      <c r="V9" s="301" t="s">
        <v>51</v>
      </c>
      <c r="W9" s="301"/>
      <c r="X9" s="301" t="s">
        <v>46</v>
      </c>
      <c r="Y9" s="302"/>
    </row>
    <row r="10" spans="1:25" ht="12.75" customHeight="1">
      <c r="A10" s="307"/>
      <c r="B10" s="297"/>
      <c r="C10" s="311"/>
      <c r="D10" s="309"/>
      <c r="E10" s="294"/>
      <c r="F10" s="145"/>
      <c r="G10" s="298" t="s">
        <v>275</v>
      </c>
      <c r="H10" s="299"/>
      <c r="I10" s="294"/>
      <c r="J10" s="309"/>
      <c r="K10" s="294"/>
      <c r="L10" s="145"/>
      <c r="M10" s="298" t="s">
        <v>275</v>
      </c>
      <c r="N10" s="299"/>
      <c r="O10" s="294"/>
      <c r="P10" s="304"/>
      <c r="Q10" s="297"/>
      <c r="R10" s="145"/>
      <c r="S10" s="298" t="s">
        <v>275</v>
      </c>
      <c r="T10" s="299"/>
      <c r="U10" s="294"/>
      <c r="V10" s="297" t="s">
        <v>202</v>
      </c>
      <c r="W10" s="297" t="s">
        <v>277</v>
      </c>
      <c r="X10" s="297" t="s">
        <v>203</v>
      </c>
      <c r="Y10" s="297" t="s">
        <v>278</v>
      </c>
    </row>
    <row r="11" spans="1:25" ht="69.75" customHeight="1">
      <c r="A11" s="307"/>
      <c r="B11" s="297"/>
      <c r="C11" s="311"/>
      <c r="D11" s="309"/>
      <c r="E11" s="294"/>
      <c r="F11" s="146" t="s">
        <v>146</v>
      </c>
      <c r="G11" s="147" t="s">
        <v>3</v>
      </c>
      <c r="H11" s="146" t="s">
        <v>4</v>
      </c>
      <c r="I11" s="294"/>
      <c r="J11" s="309"/>
      <c r="K11" s="294"/>
      <c r="L11" s="146" t="s">
        <v>146</v>
      </c>
      <c r="M11" s="147" t="s">
        <v>3</v>
      </c>
      <c r="N11" s="146" t="s">
        <v>4</v>
      </c>
      <c r="O11" s="294"/>
      <c r="P11" s="304"/>
      <c r="Q11" s="279"/>
      <c r="R11" s="146" t="s">
        <v>146</v>
      </c>
      <c r="S11" s="147" t="s">
        <v>3</v>
      </c>
      <c r="T11" s="146" t="s">
        <v>4</v>
      </c>
      <c r="U11" s="294"/>
      <c r="V11" s="300"/>
      <c r="W11" s="300"/>
      <c r="X11" s="300"/>
      <c r="Y11" s="300"/>
    </row>
    <row r="12" spans="1:25" ht="12.75">
      <c r="A12" s="148">
        <v>1</v>
      </c>
      <c r="B12" s="118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  <c r="O12" s="118">
        <v>15</v>
      </c>
      <c r="P12" s="118">
        <v>11</v>
      </c>
      <c r="Q12" s="118">
        <v>16</v>
      </c>
      <c r="R12" s="118">
        <v>17</v>
      </c>
      <c r="S12" s="118">
        <v>18</v>
      </c>
      <c r="T12" s="118">
        <v>19</v>
      </c>
      <c r="U12" s="118">
        <v>20</v>
      </c>
      <c r="V12" s="118">
        <v>21</v>
      </c>
      <c r="W12" s="118">
        <v>22</v>
      </c>
      <c r="X12" s="118">
        <v>23</v>
      </c>
      <c r="Y12" s="118">
        <v>24</v>
      </c>
    </row>
    <row r="14" ht="12.75">
      <c r="B14" s="149"/>
    </row>
    <row r="18" ht="12.75">
      <c r="B18" s="149"/>
    </row>
  </sheetData>
  <sheetProtection/>
  <mergeCells count="32">
    <mergeCell ref="F9:H9"/>
    <mergeCell ref="G10:H10"/>
    <mergeCell ref="O9:O11"/>
    <mergeCell ref="M10:N10"/>
    <mergeCell ref="A8:A11"/>
    <mergeCell ref="B8:B11"/>
    <mergeCell ref="U9:U11"/>
    <mergeCell ref="J8:J11"/>
    <mergeCell ref="C8:C11"/>
    <mergeCell ref="E9:E11"/>
    <mergeCell ref="K8:O8"/>
    <mergeCell ref="L9:N9"/>
    <mergeCell ref="E8:I8"/>
    <mergeCell ref="D8:D11"/>
    <mergeCell ref="A3:U3"/>
    <mergeCell ref="A4:U4"/>
    <mergeCell ref="A5:U5"/>
    <mergeCell ref="A6:U6"/>
    <mergeCell ref="X10:X11"/>
    <mergeCell ref="V8:Y8"/>
    <mergeCell ref="V9:W9"/>
    <mergeCell ref="X9:Y9"/>
    <mergeCell ref="Y10:Y11"/>
    <mergeCell ref="V10:V11"/>
    <mergeCell ref="W10:W11"/>
    <mergeCell ref="I9:I11"/>
    <mergeCell ref="K9:K11"/>
    <mergeCell ref="Q8:U8"/>
    <mergeCell ref="Q9:Q11"/>
    <mergeCell ref="R9:T9"/>
    <mergeCell ref="P8:P11"/>
    <mergeCell ref="S10:T10"/>
  </mergeCells>
  <printOptions/>
  <pageMargins left="0.26" right="0.27" top="1" bottom="1" header="0.5" footer="0.5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U17" sqref="U17"/>
    </sheetView>
  </sheetViews>
  <sheetFormatPr defaultColWidth="9.00390625" defaultRowHeight="12.75"/>
  <cols>
    <col min="1" max="1" width="4.75390625" style="114" customWidth="1"/>
    <col min="2" max="2" width="20.00390625" style="114" customWidth="1"/>
    <col min="3" max="4" width="9.00390625" style="114" customWidth="1"/>
    <col min="5" max="5" width="11.375" style="114" customWidth="1"/>
    <col min="6" max="6" width="8.75390625" style="114" customWidth="1"/>
    <col min="7" max="7" width="10.375" style="114" customWidth="1"/>
    <col min="8" max="9" width="8.75390625" style="114" customWidth="1"/>
    <col min="10" max="10" width="10.625" style="114" customWidth="1"/>
    <col min="11" max="12" width="8.75390625" style="114" customWidth="1"/>
    <col min="13" max="13" width="9.875" style="114" customWidth="1"/>
    <col min="14" max="14" width="8.00390625" style="114" customWidth="1"/>
    <col min="15" max="16384" width="8.75390625" style="114" customWidth="1"/>
  </cols>
  <sheetData>
    <row r="1" ht="12.75">
      <c r="N1" s="114" t="s">
        <v>58</v>
      </c>
    </row>
    <row r="2" ht="12.75">
      <c r="N2" s="114" t="s">
        <v>48</v>
      </c>
    </row>
    <row r="3" spans="1:17" ht="15">
      <c r="A3" s="280" t="s">
        <v>41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5">
      <c r="A4" s="280" t="s">
        <v>56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</row>
    <row r="5" spans="1:17" ht="15">
      <c r="A5" s="280" t="s">
        <v>49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</row>
    <row r="6" spans="1:17" ht="12.75">
      <c r="A6" s="281" t="s">
        <v>50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</row>
    <row r="7" ht="13.5" thickBot="1"/>
    <row r="8" spans="1:25" ht="45" customHeight="1">
      <c r="A8" s="308" t="s">
        <v>199</v>
      </c>
      <c r="B8" s="308" t="s">
        <v>40</v>
      </c>
      <c r="C8" s="308" t="s">
        <v>168</v>
      </c>
      <c r="D8" s="317" t="s">
        <v>273</v>
      </c>
      <c r="E8" s="312" t="s">
        <v>200</v>
      </c>
      <c r="F8" s="313"/>
      <c r="G8" s="313"/>
      <c r="H8" s="314"/>
      <c r="I8" s="315"/>
      <c r="J8" s="308" t="s">
        <v>273</v>
      </c>
      <c r="K8" s="312" t="s">
        <v>272</v>
      </c>
      <c r="L8" s="313"/>
      <c r="M8" s="313"/>
      <c r="N8" s="314"/>
      <c r="O8" s="315"/>
      <c r="P8" s="303" t="s">
        <v>273</v>
      </c>
      <c r="Q8" s="295" t="s">
        <v>201</v>
      </c>
      <c r="R8" s="296"/>
      <c r="S8" s="296"/>
      <c r="T8" s="295"/>
      <c r="U8" s="295"/>
      <c r="V8" s="290" t="s">
        <v>276</v>
      </c>
      <c r="W8" s="290"/>
      <c r="X8" s="290"/>
      <c r="Y8" s="291"/>
    </row>
    <row r="9" spans="1:25" ht="12.75" customHeight="1">
      <c r="A9" s="309"/>
      <c r="B9" s="309"/>
      <c r="C9" s="309"/>
      <c r="D9" s="318"/>
      <c r="E9" s="293" t="s">
        <v>52</v>
      </c>
      <c r="F9" s="298" t="s">
        <v>274</v>
      </c>
      <c r="G9" s="293"/>
      <c r="H9" s="299"/>
      <c r="I9" s="293" t="s">
        <v>53</v>
      </c>
      <c r="J9" s="309"/>
      <c r="K9" s="293" t="s">
        <v>52</v>
      </c>
      <c r="L9" s="298" t="s">
        <v>274</v>
      </c>
      <c r="M9" s="293"/>
      <c r="N9" s="299"/>
      <c r="O9" s="293" t="s">
        <v>53</v>
      </c>
      <c r="P9" s="304"/>
      <c r="Q9" s="279" t="s">
        <v>52</v>
      </c>
      <c r="R9" s="298" t="s">
        <v>274</v>
      </c>
      <c r="S9" s="293"/>
      <c r="T9" s="299"/>
      <c r="U9" s="293" t="s">
        <v>53</v>
      </c>
      <c r="V9" s="301" t="s">
        <v>51</v>
      </c>
      <c r="W9" s="301"/>
      <c r="X9" s="301" t="s">
        <v>46</v>
      </c>
      <c r="Y9" s="302"/>
    </row>
    <row r="10" spans="1:25" ht="74.25" customHeight="1">
      <c r="A10" s="309"/>
      <c r="B10" s="309"/>
      <c r="C10" s="309"/>
      <c r="D10" s="318"/>
      <c r="E10" s="294"/>
      <c r="F10" s="297" t="s">
        <v>146</v>
      </c>
      <c r="G10" s="298" t="s">
        <v>275</v>
      </c>
      <c r="H10" s="299"/>
      <c r="I10" s="294"/>
      <c r="J10" s="309"/>
      <c r="K10" s="294"/>
      <c r="L10" s="297" t="s">
        <v>146</v>
      </c>
      <c r="M10" s="298" t="s">
        <v>275</v>
      </c>
      <c r="N10" s="299"/>
      <c r="O10" s="294"/>
      <c r="P10" s="304"/>
      <c r="Q10" s="297"/>
      <c r="R10" s="297" t="s">
        <v>146</v>
      </c>
      <c r="S10" s="298" t="s">
        <v>275</v>
      </c>
      <c r="T10" s="299"/>
      <c r="U10" s="294"/>
      <c r="V10" s="297" t="s">
        <v>202</v>
      </c>
      <c r="W10" s="297" t="s">
        <v>277</v>
      </c>
      <c r="X10" s="297" t="s">
        <v>203</v>
      </c>
      <c r="Y10" s="297" t="s">
        <v>278</v>
      </c>
    </row>
    <row r="11" spans="1:25" ht="38.25">
      <c r="A11" s="150"/>
      <c r="B11" s="150"/>
      <c r="C11" s="150"/>
      <c r="D11" s="318"/>
      <c r="E11" s="294"/>
      <c r="F11" s="316"/>
      <c r="G11" s="147" t="s">
        <v>3</v>
      </c>
      <c r="H11" s="146" t="s">
        <v>4</v>
      </c>
      <c r="I11" s="294"/>
      <c r="J11" s="309"/>
      <c r="K11" s="294"/>
      <c r="L11" s="316"/>
      <c r="M11" s="147" t="s">
        <v>3</v>
      </c>
      <c r="N11" s="146" t="s">
        <v>4</v>
      </c>
      <c r="O11" s="294"/>
      <c r="P11" s="304"/>
      <c r="Q11" s="279"/>
      <c r="R11" s="316"/>
      <c r="S11" s="147" t="s">
        <v>3</v>
      </c>
      <c r="T11" s="146" t="s">
        <v>4</v>
      </c>
      <c r="U11" s="294"/>
      <c r="V11" s="300"/>
      <c r="W11" s="300"/>
      <c r="X11" s="300"/>
      <c r="Y11" s="300"/>
    </row>
    <row r="12" spans="1:25" ht="12.75">
      <c r="A12" s="148"/>
      <c r="B12" s="118">
        <v>1</v>
      </c>
      <c r="C12" s="118">
        <v>2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8">
        <v>11</v>
      </c>
      <c r="L12" s="118">
        <v>12</v>
      </c>
      <c r="M12" s="118">
        <v>13</v>
      </c>
      <c r="N12" s="118">
        <v>14</v>
      </c>
      <c r="O12" s="118">
        <v>15</v>
      </c>
      <c r="P12" s="118">
        <v>11</v>
      </c>
      <c r="Q12" s="118">
        <v>16</v>
      </c>
      <c r="R12" s="118">
        <v>17</v>
      </c>
      <c r="S12" s="118">
        <v>18</v>
      </c>
      <c r="T12" s="118">
        <v>19</v>
      </c>
      <c r="U12" s="118">
        <v>20</v>
      </c>
      <c r="V12" s="118">
        <v>21</v>
      </c>
      <c r="W12" s="118">
        <v>22</v>
      </c>
      <c r="X12" s="118">
        <v>23</v>
      </c>
      <c r="Y12" s="118">
        <v>24</v>
      </c>
    </row>
  </sheetData>
  <sheetProtection/>
  <mergeCells count="35">
    <mergeCell ref="C8:C10"/>
    <mergeCell ref="L10:L11"/>
    <mergeCell ref="A8:A10"/>
    <mergeCell ref="B8:B10"/>
    <mergeCell ref="D8:D11"/>
    <mergeCell ref="G10:H10"/>
    <mergeCell ref="A3:Q3"/>
    <mergeCell ref="A4:Q4"/>
    <mergeCell ref="A5:Q5"/>
    <mergeCell ref="A6:Q6"/>
    <mergeCell ref="E8:I8"/>
    <mergeCell ref="J8:J11"/>
    <mergeCell ref="V9:W9"/>
    <mergeCell ref="M10:N10"/>
    <mergeCell ref="F10:F11"/>
    <mergeCell ref="L9:N9"/>
    <mergeCell ref="E9:E11"/>
    <mergeCell ref="F9:H9"/>
    <mergeCell ref="I9:I11"/>
    <mergeCell ref="K9:K11"/>
    <mergeCell ref="P8:P11"/>
    <mergeCell ref="Q8:U8"/>
    <mergeCell ref="K8:O8"/>
    <mergeCell ref="V8:Y8"/>
    <mergeCell ref="O9:O11"/>
    <mergeCell ref="Q9:Q11"/>
    <mergeCell ref="X9:Y9"/>
    <mergeCell ref="S10:T10"/>
    <mergeCell ref="V10:V11"/>
    <mergeCell ref="W10:W11"/>
    <mergeCell ref="X10:X11"/>
    <mergeCell ref="Y10:Y11"/>
    <mergeCell ref="R9:T9"/>
    <mergeCell ref="U9:U11"/>
    <mergeCell ref="R10:R11"/>
  </mergeCells>
  <printOptions/>
  <pageMargins left="0.21" right="0.25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.75390625" style="114" customWidth="1"/>
    <col min="2" max="2" width="19.00390625" style="114" customWidth="1"/>
    <col min="3" max="3" width="7.25390625" style="114" customWidth="1"/>
    <col min="4" max="4" width="8.00390625" style="114" customWidth="1"/>
    <col min="5" max="5" width="8.375" style="114" customWidth="1"/>
    <col min="6" max="6" width="7.875" style="114" customWidth="1"/>
    <col min="7" max="7" width="7.25390625" style="114" customWidth="1"/>
    <col min="8" max="8" width="7.125" style="114" customWidth="1"/>
    <col min="9" max="9" width="7.75390625" style="114" customWidth="1"/>
    <col min="10" max="10" width="7.125" style="114" customWidth="1"/>
    <col min="11" max="11" width="8.25390625" style="114" customWidth="1"/>
    <col min="12" max="12" width="7.875" style="114" customWidth="1"/>
    <col min="13" max="14" width="8.25390625" style="114" customWidth="1"/>
    <col min="15" max="15" width="8.125" style="114" customWidth="1"/>
    <col min="16" max="17" width="8.00390625" style="114" customWidth="1"/>
    <col min="18" max="18" width="7.125" style="114" customWidth="1"/>
    <col min="19" max="19" width="7.375" style="114" customWidth="1"/>
    <col min="20" max="16384" width="8.75390625" style="114" customWidth="1"/>
  </cols>
  <sheetData>
    <row r="1" ht="12.75">
      <c r="P1" s="114" t="s">
        <v>64</v>
      </c>
    </row>
    <row r="2" ht="12.75">
      <c r="P2" s="114" t="s">
        <v>48</v>
      </c>
    </row>
    <row r="3" spans="1:18" ht="15">
      <c r="A3" s="280" t="s">
        <v>41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8" ht="15">
      <c r="A4" s="280" t="s">
        <v>62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18" ht="15">
      <c r="A5" s="280" t="s">
        <v>49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18" ht="12.75">
      <c r="A6" s="281" t="s">
        <v>50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ht="13.5" thickBot="1"/>
    <row r="8" spans="1:19" ht="24" customHeight="1">
      <c r="A8" s="305" t="s">
        <v>199</v>
      </c>
      <c r="B8" s="290" t="s">
        <v>40</v>
      </c>
      <c r="C8" s="290" t="s">
        <v>168</v>
      </c>
      <c r="D8" s="319" t="s">
        <v>204</v>
      </c>
      <c r="E8" s="319"/>
      <c r="F8" s="319"/>
      <c r="G8" s="319"/>
      <c r="H8" s="319"/>
      <c r="I8" s="319" t="s">
        <v>201</v>
      </c>
      <c r="J8" s="319"/>
      <c r="K8" s="319"/>
      <c r="L8" s="319"/>
      <c r="M8" s="319"/>
      <c r="N8" s="319"/>
      <c r="O8" s="319"/>
      <c r="P8" s="319"/>
      <c r="Q8" s="319"/>
      <c r="R8" s="319"/>
      <c r="S8" s="320"/>
    </row>
    <row r="9" spans="1:19" ht="22.5" customHeight="1">
      <c r="A9" s="306"/>
      <c r="B9" s="279"/>
      <c r="C9" s="279"/>
      <c r="D9" s="279">
        <v>2271</v>
      </c>
      <c r="E9" s="279">
        <v>2272</v>
      </c>
      <c r="F9" s="279">
        <v>2273</v>
      </c>
      <c r="G9" s="279">
        <v>2274</v>
      </c>
      <c r="H9" s="279">
        <v>2275</v>
      </c>
      <c r="I9" s="279">
        <v>2271</v>
      </c>
      <c r="J9" s="279"/>
      <c r="K9" s="279">
        <v>2272</v>
      </c>
      <c r="L9" s="279"/>
      <c r="M9" s="279">
        <v>2273</v>
      </c>
      <c r="N9" s="279"/>
      <c r="O9" s="279">
        <v>2274</v>
      </c>
      <c r="P9" s="279"/>
      <c r="Q9" s="279">
        <v>2275</v>
      </c>
      <c r="R9" s="279"/>
      <c r="S9" s="321" t="s">
        <v>396</v>
      </c>
    </row>
    <row r="10" spans="1:19" s="152" customFormat="1" ht="30.75" customHeight="1" thickBot="1">
      <c r="A10" s="307"/>
      <c r="B10" s="297"/>
      <c r="C10" s="297"/>
      <c r="D10" s="297"/>
      <c r="E10" s="297"/>
      <c r="F10" s="297"/>
      <c r="G10" s="297"/>
      <c r="H10" s="297"/>
      <c r="I10" s="151" t="s">
        <v>63</v>
      </c>
      <c r="J10" s="151" t="s">
        <v>45</v>
      </c>
      <c r="K10" s="151" t="s">
        <v>63</v>
      </c>
      <c r="L10" s="151" t="s">
        <v>45</v>
      </c>
      <c r="M10" s="151" t="s">
        <v>63</v>
      </c>
      <c r="N10" s="151" t="s">
        <v>45</v>
      </c>
      <c r="O10" s="151" t="s">
        <v>63</v>
      </c>
      <c r="P10" s="151" t="s">
        <v>45</v>
      </c>
      <c r="Q10" s="151" t="s">
        <v>63</v>
      </c>
      <c r="R10" s="151" t="s">
        <v>45</v>
      </c>
      <c r="S10" s="322"/>
    </row>
    <row r="11" spans="1:20" ht="13.5" thickBot="1">
      <c r="A11" s="153"/>
      <c r="B11" s="154">
        <v>1</v>
      </c>
      <c r="C11" s="154">
        <v>2</v>
      </c>
      <c r="D11" s="154">
        <v>3</v>
      </c>
      <c r="E11" s="154">
        <v>4</v>
      </c>
      <c r="F11" s="154">
        <v>5</v>
      </c>
      <c r="G11" s="154">
        <v>6</v>
      </c>
      <c r="H11" s="154">
        <v>8</v>
      </c>
      <c r="I11" s="154">
        <v>9</v>
      </c>
      <c r="J11" s="154">
        <v>10</v>
      </c>
      <c r="K11" s="154">
        <v>11</v>
      </c>
      <c r="L11" s="154">
        <v>12</v>
      </c>
      <c r="M11" s="154">
        <v>13</v>
      </c>
      <c r="N11" s="154">
        <v>14</v>
      </c>
      <c r="O11" s="154">
        <v>15</v>
      </c>
      <c r="P11" s="154">
        <v>16</v>
      </c>
      <c r="Q11" s="154">
        <v>18</v>
      </c>
      <c r="R11" s="154">
        <v>19</v>
      </c>
      <c r="S11" s="155"/>
      <c r="T11" s="152"/>
    </row>
  </sheetData>
  <sheetProtection/>
  <mergeCells count="20">
    <mergeCell ref="I9:J9"/>
    <mergeCell ref="I8:S8"/>
    <mergeCell ref="Q9:R9"/>
    <mergeCell ref="M9:N9"/>
    <mergeCell ref="O9:P9"/>
    <mergeCell ref="S9:S10"/>
    <mergeCell ref="K9:L9"/>
    <mergeCell ref="A8:A10"/>
    <mergeCell ref="B8:B10"/>
    <mergeCell ref="C8:C10"/>
    <mergeCell ref="D8:H8"/>
    <mergeCell ref="E9:E10"/>
    <mergeCell ref="G9:G10"/>
    <mergeCell ref="D9:D10"/>
    <mergeCell ref="F9:F10"/>
    <mergeCell ref="H9:H10"/>
    <mergeCell ref="A3:R3"/>
    <mergeCell ref="A4:R4"/>
    <mergeCell ref="A5:R5"/>
    <mergeCell ref="A6:R6"/>
  </mergeCells>
  <printOptions/>
  <pageMargins left="0.12" right="0.27" top="0.51" bottom="1" header="0.5" footer="0.5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6.75390625" style="114" customWidth="1"/>
    <col min="2" max="2" width="14.875" style="114" customWidth="1"/>
    <col min="3" max="3" width="15.125" style="114" customWidth="1"/>
    <col min="4" max="4" width="10.00390625" style="114" customWidth="1"/>
    <col min="5" max="5" width="10.375" style="114" customWidth="1"/>
    <col min="6" max="6" width="9.75390625" style="114" customWidth="1"/>
    <col min="7" max="7" width="8.125" style="114" customWidth="1"/>
    <col min="8" max="8" width="7.375" style="114" customWidth="1"/>
    <col min="9" max="9" width="7.75390625" style="114" customWidth="1"/>
    <col min="10" max="10" width="13.625" style="114" customWidth="1"/>
    <col min="11" max="12" width="7.75390625" style="114" customWidth="1"/>
    <col min="13" max="13" width="6.875" style="114" customWidth="1"/>
    <col min="14" max="14" width="16.125" style="114" customWidth="1"/>
    <col min="15" max="15" width="13.75390625" style="114" customWidth="1"/>
    <col min="16" max="16" width="16.25390625" style="114" customWidth="1"/>
    <col min="17" max="16384" width="8.75390625" style="114" customWidth="1"/>
  </cols>
  <sheetData>
    <row r="1" spans="1:3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65</v>
      </c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132</v>
      </c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323" t="s">
        <v>397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>
      <c r="A5" s="323" t="s">
        <v>290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324" t="s">
        <v>279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">
      <c r="A7" s="325" t="s">
        <v>168</v>
      </c>
      <c r="B7" s="325" t="s">
        <v>136</v>
      </c>
      <c r="C7" s="325" t="s">
        <v>224</v>
      </c>
      <c r="D7" s="328" t="s">
        <v>205</v>
      </c>
      <c r="E7" s="329"/>
      <c r="F7" s="329"/>
      <c r="G7" s="268" t="s">
        <v>206</v>
      </c>
      <c r="H7" s="332"/>
      <c r="I7" s="333"/>
      <c r="J7" s="325" t="s">
        <v>280</v>
      </c>
      <c r="K7" s="268" t="s">
        <v>291</v>
      </c>
      <c r="L7" s="332"/>
      <c r="M7" s="333"/>
      <c r="N7" s="216" t="s">
        <v>292</v>
      </c>
      <c r="O7" s="216" t="s">
        <v>288</v>
      </c>
      <c r="P7" s="216" t="s">
        <v>287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6" customHeight="1">
      <c r="A8" s="326"/>
      <c r="B8" s="326"/>
      <c r="C8" s="326"/>
      <c r="D8" s="330"/>
      <c r="E8" s="331"/>
      <c r="F8" s="331"/>
      <c r="G8" s="334"/>
      <c r="H8" s="335"/>
      <c r="I8" s="336"/>
      <c r="J8" s="326"/>
      <c r="K8" s="334"/>
      <c r="L8" s="335"/>
      <c r="M8" s="336"/>
      <c r="N8" s="262"/>
      <c r="O8" s="337"/>
      <c r="P8" s="26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17.75" customHeight="1">
      <c r="A9" s="327"/>
      <c r="B9" s="327"/>
      <c r="C9" s="327"/>
      <c r="D9" s="5" t="s">
        <v>137</v>
      </c>
      <c r="E9" s="5" t="s">
        <v>138</v>
      </c>
      <c r="F9" s="5" t="s">
        <v>139</v>
      </c>
      <c r="G9" s="5" t="s">
        <v>140</v>
      </c>
      <c r="H9" s="5" t="s">
        <v>138</v>
      </c>
      <c r="I9" s="5" t="s">
        <v>139</v>
      </c>
      <c r="J9" s="327"/>
      <c r="K9" s="5" t="s">
        <v>140</v>
      </c>
      <c r="L9" s="5" t="s">
        <v>138</v>
      </c>
      <c r="M9" s="5" t="s">
        <v>139</v>
      </c>
      <c r="N9" s="340"/>
      <c r="O9" s="338"/>
      <c r="P9" s="2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0">
      <c r="A11" s="2"/>
      <c r="B11" s="7" t="s">
        <v>141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">
      <c r="A12" s="2"/>
      <c r="B12" s="2" t="s">
        <v>142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/>
      <c r="B13" s="2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>
      <c r="A14" s="2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60">
      <c r="A15" s="2"/>
      <c r="B15" s="7" t="s">
        <v>143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3.75" customHeight="1">
      <c r="A20" s="339" t="s">
        <v>281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15"/>
      <c r="R20" s="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">
      <c r="A21" s="14" t="s">
        <v>225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339" t="s">
        <v>282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</sheetData>
  <sheetProtection/>
  <mergeCells count="15">
    <mergeCell ref="A22:R22"/>
    <mergeCell ref="A7:A9"/>
    <mergeCell ref="B7:B9"/>
    <mergeCell ref="P7:P9"/>
    <mergeCell ref="A20:P20"/>
    <mergeCell ref="N7:N9"/>
    <mergeCell ref="A4:P4"/>
    <mergeCell ref="A5:P5"/>
    <mergeCell ref="A6:P6"/>
    <mergeCell ref="C7:C9"/>
    <mergeCell ref="D7:F8"/>
    <mergeCell ref="G7:I8"/>
    <mergeCell ref="J7:J9"/>
    <mergeCell ref="K7:M8"/>
    <mergeCell ref="O7:O9"/>
  </mergeCells>
  <printOptions/>
  <pageMargins left="0.2" right="0.15" top="0.21" bottom="0.19" header="0.23" footer="0.19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0">
      <selection activeCell="B24" sqref="B24"/>
    </sheetView>
  </sheetViews>
  <sheetFormatPr defaultColWidth="9.00390625" defaultRowHeight="12.75"/>
  <cols>
    <col min="1" max="1" width="6.625" style="114" customWidth="1"/>
    <col min="2" max="2" width="12.625" style="114" customWidth="1"/>
    <col min="3" max="3" width="10.25390625" style="114" customWidth="1"/>
    <col min="4" max="4" width="10.875" style="114" customWidth="1"/>
    <col min="5" max="5" width="12.125" style="114" customWidth="1"/>
    <col min="6" max="6" width="11.125" style="114" customWidth="1"/>
    <col min="7" max="7" width="10.875" style="114" customWidth="1"/>
    <col min="8" max="8" width="10.75390625" style="114" customWidth="1"/>
    <col min="9" max="9" width="11.625" style="114" customWidth="1"/>
    <col min="10" max="10" width="10.125" style="114" customWidth="1"/>
    <col min="11" max="11" width="8.75390625" style="114" customWidth="1"/>
    <col min="12" max="12" width="11.375" style="114" customWidth="1"/>
    <col min="13" max="13" width="12.00390625" style="114" customWidth="1"/>
    <col min="14" max="14" width="15.625" style="114" customWidth="1"/>
    <col min="15" max="15" width="14.625" style="114" customWidth="1"/>
    <col min="16" max="16384" width="8.75390625" style="114" customWidth="1"/>
  </cols>
  <sheetData>
    <row r="1" spans="1:1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 t="s">
        <v>66</v>
      </c>
      <c r="N2" s="9"/>
      <c r="O2" s="9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132</v>
      </c>
      <c r="N3" s="9"/>
      <c r="O3" s="9"/>
    </row>
    <row r="4" spans="1:15" ht="12.75">
      <c r="A4" s="341" t="s">
        <v>398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</row>
    <row r="5" spans="1:15" ht="12.75">
      <c r="A5" s="341" t="s">
        <v>293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</row>
    <row r="6" spans="1:15" ht="12.75">
      <c r="A6" s="342" t="s">
        <v>153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2.75">
      <c r="A7" s="10"/>
      <c r="B7" s="10"/>
      <c r="C7" s="10"/>
      <c r="D7" s="10"/>
      <c r="E7" s="343" t="s">
        <v>283</v>
      </c>
      <c r="F7" s="342"/>
      <c r="G7" s="343"/>
      <c r="H7" s="343"/>
      <c r="I7" s="342"/>
      <c r="J7" s="343"/>
      <c r="K7" s="343"/>
      <c r="L7" s="343"/>
      <c r="M7" s="10"/>
      <c r="N7" s="10"/>
      <c r="O7" s="10"/>
    </row>
    <row r="8" spans="1:15" ht="12.75" customHeight="1">
      <c r="A8" s="216" t="s">
        <v>168</v>
      </c>
      <c r="B8" s="216" t="s">
        <v>226</v>
      </c>
      <c r="C8" s="216" t="s">
        <v>144</v>
      </c>
      <c r="D8" s="216" t="s">
        <v>207</v>
      </c>
      <c r="E8" s="268" t="s">
        <v>208</v>
      </c>
      <c r="F8" s="216" t="s">
        <v>209</v>
      </c>
      <c r="G8" s="333" t="s">
        <v>210</v>
      </c>
      <c r="H8" s="268" t="s">
        <v>211</v>
      </c>
      <c r="I8" s="216" t="s">
        <v>212</v>
      </c>
      <c r="J8" s="333" t="s">
        <v>213</v>
      </c>
      <c r="K8" s="268" t="s">
        <v>284</v>
      </c>
      <c r="L8" s="216" t="s">
        <v>294</v>
      </c>
      <c r="M8" s="216" t="s">
        <v>295</v>
      </c>
      <c r="N8" s="216" t="s">
        <v>145</v>
      </c>
      <c r="O8" s="216" t="s">
        <v>289</v>
      </c>
    </row>
    <row r="9" spans="1:15" ht="84" customHeight="1">
      <c r="A9" s="262"/>
      <c r="B9" s="262"/>
      <c r="C9" s="262"/>
      <c r="D9" s="262"/>
      <c r="E9" s="176"/>
      <c r="F9" s="262"/>
      <c r="G9" s="248"/>
      <c r="H9" s="176"/>
      <c r="I9" s="262"/>
      <c r="J9" s="248"/>
      <c r="K9" s="176"/>
      <c r="L9" s="262"/>
      <c r="M9" s="262"/>
      <c r="N9" s="262"/>
      <c r="O9" s="262"/>
    </row>
    <row r="10" spans="1:15" ht="85.5" customHeight="1">
      <c r="A10" s="217"/>
      <c r="B10" s="217"/>
      <c r="C10" s="217"/>
      <c r="D10" s="217"/>
      <c r="E10" s="344"/>
      <c r="F10" s="316"/>
      <c r="G10" s="336"/>
      <c r="H10" s="334"/>
      <c r="I10" s="316"/>
      <c r="J10" s="336"/>
      <c r="K10" s="334"/>
      <c r="L10" s="316"/>
      <c r="M10" s="217"/>
      <c r="N10" s="217"/>
      <c r="O10" s="217"/>
    </row>
    <row r="11" spans="1:15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17">
        <v>6</v>
      </c>
      <c r="G11" s="6">
        <v>7</v>
      </c>
      <c r="H11" s="6">
        <v>8</v>
      </c>
      <c r="I11" s="17">
        <v>9</v>
      </c>
      <c r="J11" s="6">
        <v>10</v>
      </c>
      <c r="K11" s="6">
        <v>11</v>
      </c>
      <c r="L11" s="17">
        <v>12</v>
      </c>
      <c r="M11" s="6">
        <v>13</v>
      </c>
      <c r="N11" s="6">
        <v>14</v>
      </c>
      <c r="O11" s="6">
        <v>15</v>
      </c>
    </row>
    <row r="12" spans="1:15" ht="12.75">
      <c r="A12" s="9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9"/>
      <c r="B13" s="9" t="s">
        <v>141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 t="s">
        <v>142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 t="s">
        <v>147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12">
        <v>3120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12">
        <v>3130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12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51">
      <c r="A20" s="9"/>
      <c r="B20" s="11" t="s">
        <v>143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 t="s">
        <v>148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13">
        <v>3120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13">
        <v>3130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8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6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 t="s">
        <v>149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 t="s">
        <v>285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 t="s">
        <v>150</v>
      </c>
    </row>
    <row r="29" spans="1:15" ht="12.75">
      <c r="A29" s="9"/>
      <c r="B29" s="9" t="s">
        <v>151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3.25" customHeight="1">
      <c r="A30" s="9"/>
      <c r="B30" s="345" t="s">
        <v>286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</sheetData>
  <sheetProtection/>
  <mergeCells count="20">
    <mergeCell ref="B30:O30"/>
    <mergeCell ref="N8:N10"/>
    <mergeCell ref="O8:O10"/>
    <mergeCell ref="H8:H10"/>
    <mergeCell ref="J8:J10"/>
    <mergeCell ref="K8:K10"/>
    <mergeCell ref="M8:M10"/>
    <mergeCell ref="F8:F10"/>
    <mergeCell ref="I8:I10"/>
    <mergeCell ref="L8:L10"/>
    <mergeCell ref="A4:O4"/>
    <mergeCell ref="A5:O5"/>
    <mergeCell ref="A6:O6"/>
    <mergeCell ref="A8:A10"/>
    <mergeCell ref="B8:B10"/>
    <mergeCell ref="C8:C10"/>
    <mergeCell ref="D8:D10"/>
    <mergeCell ref="G8:G10"/>
    <mergeCell ref="E7:L7"/>
    <mergeCell ref="E8:E10"/>
  </mergeCells>
  <printOptions/>
  <pageMargins left="0.18" right="0.18" top="0.25" bottom="0.28" header="0.25" footer="0.2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User</cp:lastModifiedBy>
  <cp:lastPrinted>2013-09-12T13:06:24Z</cp:lastPrinted>
  <dcterms:created xsi:type="dcterms:W3CDTF">2004-09-09T11:19:15Z</dcterms:created>
  <dcterms:modified xsi:type="dcterms:W3CDTF">2013-09-30T10:04:23Z</dcterms:modified>
  <cp:category/>
  <cp:version/>
  <cp:contentType/>
  <cp:contentStatus/>
</cp:coreProperties>
</file>